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1" i="1" l="1"/>
  <c r="O13" i="1"/>
  <c r="O32" i="1"/>
  <c r="O38" i="1"/>
  <c r="O46" i="1"/>
  <c r="O55" i="1"/>
  <c r="O70" i="1"/>
  <c r="O71" i="1"/>
  <c r="O80" i="1"/>
  <c r="O121" i="1"/>
  <c r="O128" i="1"/>
  <c r="O135" i="1"/>
  <c r="O147" i="1"/>
  <c r="O165" i="1"/>
  <c r="O166" i="1"/>
  <c r="O183" i="1"/>
  <c r="O210" i="1"/>
  <c r="O211" i="1"/>
  <c r="M14" i="1"/>
  <c r="M81" i="1"/>
  <c r="M82" i="1"/>
  <c r="M47" i="1"/>
  <c r="M56" i="1"/>
  <c r="M83" i="1"/>
  <c r="M57" i="1"/>
  <c r="M167" i="1"/>
  <c r="M84" i="1"/>
  <c r="M15" i="1"/>
  <c r="M85" i="1"/>
  <c r="M86" i="1"/>
  <c r="M72" i="1"/>
  <c r="M168" i="1"/>
  <c r="M136" i="1"/>
  <c r="M169" i="1"/>
  <c r="M87" i="1"/>
  <c r="M170" i="1"/>
  <c r="M88" i="1"/>
  <c r="M58" i="1"/>
  <c r="M16" i="1"/>
  <c r="M89" i="1"/>
  <c r="M48" i="1"/>
  <c r="M90" i="1"/>
  <c r="M49" i="1"/>
  <c r="M91" i="1"/>
  <c r="M92" i="1"/>
  <c r="M17" i="1"/>
  <c r="M171" i="1"/>
  <c r="M33" i="1"/>
  <c r="M172" i="1"/>
  <c r="M59" i="1"/>
  <c r="M93" i="1"/>
  <c r="M173" i="1"/>
  <c r="M18" i="1"/>
  <c r="M174" i="1"/>
  <c r="M19" i="1"/>
  <c r="M73" i="1"/>
  <c r="M94" i="1"/>
  <c r="M2" i="1"/>
  <c r="M122" i="1"/>
  <c r="M3" i="1"/>
  <c r="M95" i="1"/>
  <c r="M60" i="1"/>
  <c r="M61" i="1"/>
  <c r="M4" i="1"/>
  <c r="M96" i="1"/>
  <c r="M137" i="1"/>
  <c r="M97" i="1"/>
  <c r="M138" i="1"/>
  <c r="M50" i="1"/>
  <c r="M62" i="1"/>
  <c r="M98" i="1"/>
  <c r="M5" i="1"/>
  <c r="M123" i="1"/>
  <c r="M124" i="1"/>
  <c r="M6" i="1"/>
  <c r="M99" i="1"/>
  <c r="M20" i="1"/>
  <c r="M100" i="1"/>
  <c r="M101" i="1"/>
  <c r="M63" i="1"/>
  <c r="M21" i="1"/>
  <c r="M149" i="1"/>
  <c r="M150" i="1"/>
  <c r="M22" i="1"/>
  <c r="M102" i="1"/>
  <c r="M151" i="1"/>
  <c r="M103" i="1"/>
  <c r="M23" i="1"/>
  <c r="M184" i="1"/>
  <c r="M185" i="1"/>
  <c r="M104" i="1"/>
  <c r="M186" i="1"/>
  <c r="M187" i="1"/>
  <c r="M139" i="1"/>
  <c r="M188" i="1"/>
  <c r="M24" i="1"/>
  <c r="M74" i="1"/>
  <c r="M189" i="1"/>
  <c r="M190" i="1"/>
  <c r="M25" i="1"/>
  <c r="M152" i="1"/>
  <c r="M191" i="1"/>
  <c r="M192" i="1"/>
  <c r="M125" i="1"/>
  <c r="M175" i="1"/>
  <c r="M153" i="1"/>
  <c r="M154" i="1"/>
  <c r="M155" i="1"/>
  <c r="M193" i="1"/>
  <c r="M156" i="1"/>
  <c r="M105" i="1"/>
  <c r="M51" i="1"/>
  <c r="M157" i="1"/>
  <c r="M194" i="1"/>
  <c r="M26" i="1"/>
  <c r="M195" i="1"/>
  <c r="M196" i="1"/>
  <c r="M158" i="1"/>
  <c r="M140" i="1"/>
  <c r="M27" i="1"/>
  <c r="M106" i="1"/>
  <c r="M75" i="1"/>
  <c r="M107" i="1"/>
  <c r="M197" i="1"/>
  <c r="M108" i="1"/>
  <c r="M198" i="1"/>
  <c r="M109" i="1"/>
  <c r="M199" i="1"/>
  <c r="M176" i="1"/>
  <c r="M110" i="1"/>
  <c r="M7" i="1"/>
  <c r="M34" i="1"/>
  <c r="M40" i="1"/>
  <c r="M52" i="1"/>
  <c r="M76" i="1"/>
  <c r="M28" i="1"/>
  <c r="M41" i="1"/>
  <c r="M141" i="1"/>
  <c r="M159" i="1"/>
  <c r="M42" i="1"/>
  <c r="M111" i="1"/>
  <c r="M43" i="1"/>
  <c r="M53" i="1"/>
  <c r="M77" i="1"/>
  <c r="M112" i="1"/>
  <c r="M54" i="1"/>
  <c r="M78" i="1"/>
  <c r="M113" i="1"/>
  <c r="M142" i="1"/>
  <c r="M114" i="1"/>
  <c r="M200" i="1"/>
  <c r="M29" i="1"/>
  <c r="M201" i="1"/>
  <c r="M115" i="1"/>
  <c r="M64" i="1"/>
  <c r="M30" i="1"/>
  <c r="M202" i="1"/>
  <c r="M129" i="1"/>
  <c r="M203" i="1"/>
  <c r="M160" i="1"/>
  <c r="M143" i="1"/>
  <c r="M130" i="1"/>
  <c r="M204" i="1"/>
  <c r="M205" i="1"/>
  <c r="M131" i="1"/>
  <c r="M206" i="1"/>
  <c r="M144" i="1"/>
  <c r="M39" i="1"/>
  <c r="M207" i="1"/>
  <c r="M8" i="1"/>
  <c r="M132" i="1"/>
  <c r="M65" i="1"/>
  <c r="M133" i="1"/>
  <c r="M66" i="1"/>
  <c r="M145" i="1"/>
  <c r="M177" i="1"/>
  <c r="M12" i="1"/>
  <c r="M13" i="1"/>
  <c r="M116" i="1"/>
  <c r="M178" i="1"/>
  <c r="M126" i="1"/>
  <c r="M179" i="1"/>
  <c r="M117" i="1"/>
  <c r="M31" i="1"/>
  <c r="M166" i="1"/>
  <c r="M67" i="1"/>
  <c r="M118" i="1"/>
  <c r="M35" i="1"/>
  <c r="M119" i="1"/>
  <c r="M36" i="1"/>
  <c r="M79" i="1"/>
  <c r="M208" i="1"/>
  <c r="M37" i="1"/>
  <c r="M180" i="1"/>
  <c r="M120" i="1"/>
  <c r="M209" i="1"/>
  <c r="M9" i="1"/>
  <c r="M146" i="1"/>
  <c r="M134" i="1"/>
  <c r="M181" i="1"/>
  <c r="M161" i="1"/>
  <c r="M80" i="1"/>
  <c r="M182" i="1"/>
  <c r="M38" i="1"/>
  <c r="M44" i="1"/>
  <c r="M45" i="1"/>
  <c r="M121" i="1"/>
  <c r="M10" i="1"/>
  <c r="M11" i="1"/>
  <c r="M127" i="1"/>
  <c r="M68" i="1"/>
  <c r="M128" i="1"/>
  <c r="M135" i="1"/>
  <c r="M183" i="1"/>
  <c r="M32" i="1"/>
  <c r="M162" i="1"/>
  <c r="M210" i="1"/>
  <c r="M69" i="1"/>
  <c r="M55" i="1"/>
  <c r="M46" i="1"/>
  <c r="M147" i="1"/>
  <c r="M163" i="1"/>
  <c r="M71" i="1"/>
  <c r="M70" i="1"/>
  <c r="M164" i="1"/>
  <c r="M165" i="1"/>
  <c r="M211" i="1"/>
  <c r="M148" i="1"/>
</calcChain>
</file>

<file path=xl/sharedStrings.xml><?xml version="1.0" encoding="utf-8"?>
<sst xmlns="http://schemas.openxmlformats.org/spreadsheetml/2006/main" count="2114" uniqueCount="748">
  <si>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</si>
  <si>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</si>
  <si>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</si>
  <si>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</si>
  <si>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</si>
  <si>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</si>
  <si>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</si>
  <si>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</si>
  <si>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</si>
  <si>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</si>
  <si>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</si>
  <si>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</si>
  <si>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</si>
  <si>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</si>
  <si>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</si>
  <si>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</si>
  <si>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2019-11-19 Proband 12</t>
  </si>
  <si>
    <t>Überprüfen von allg. Informationen</t>
  </si>
  <si>
    <t>00:00:00,0</t>
  </si>
  <si>
    <t>00:00:06,7</t>
  </si>
  <si>
    <t>Wilke Willems</t>
  </si>
  <si>
    <t>09.01.2020 14:13:56</t>
  </si>
  <si>
    <t>Bedienungsprobleme\Bedienfehler &amp; -probleme</t>
  </si>
  <si>
    <t>00:00:30,5</t>
  </si>
  <si>
    <t>00:00:40,4</t>
  </si>
  <si>
    <t>09.01.2020 14:14:52</t>
  </si>
  <si>
    <t>00:00:09,9</t>
  </si>
  <si>
    <t>Positionierung</t>
  </si>
  <si>
    <t>00:00:06,8</t>
  </si>
  <si>
    <t>00:00:30,4</t>
  </si>
  <si>
    <t>09.01.2020 14:14:58</t>
  </si>
  <si>
    <t>00:00:23,6</t>
  </si>
  <si>
    <t>00:00:40,5</t>
  </si>
  <si>
    <t>00:01:22,6</t>
  </si>
  <si>
    <t>15.01.2020 13:56:33</t>
  </si>
  <si>
    <t>00:00:42,1</t>
  </si>
  <si>
    <t>Keine Bearbeitungszeit\Auftretender Softwarefehler</t>
  </si>
  <si>
    <t>00:01:26,2</t>
  </si>
  <si>
    <t>09.01.2020 14:18:15</t>
  </si>
  <si>
    <t>00:00:03,5</t>
  </si>
  <si>
    <t>Keine Bearbeitungszeit\Bearbeitungspause</t>
  </si>
  <si>
    <t>00:01:39,3</t>
  </si>
  <si>
    <t>00:01:44,2</t>
  </si>
  <si>
    <t>09.01.2020 14:19:30</t>
  </si>
  <si>
    <t>00:00:04,9</t>
  </si>
  <si>
    <t>00:01:26,3</t>
  </si>
  <si>
    <t>00:01:39,2</t>
  </si>
  <si>
    <t>09.01.2020 14:19:36</t>
  </si>
  <si>
    <t>00:00:12,9</t>
  </si>
  <si>
    <t>00:01:59,4</t>
  </si>
  <si>
    <t>00:02:16,6</t>
  </si>
  <si>
    <t>09.01.2020 14:20:40</t>
  </si>
  <si>
    <t>00:00:17,1</t>
  </si>
  <si>
    <t>Überprüfen von Lösungsalternativen</t>
  </si>
  <si>
    <t>00:02:44,0</t>
  </si>
  <si>
    <t>09.01.2020 14:21:46</t>
  </si>
  <si>
    <t>00:00:27,4</t>
  </si>
  <si>
    <t>00:01:44,3</t>
  </si>
  <si>
    <t>09.01.2020 14:22:08</t>
  </si>
  <si>
    <t>00:00:15,1</t>
  </si>
  <si>
    <t>00:03:02,3</t>
  </si>
  <si>
    <t>00:03:03,3</t>
  </si>
  <si>
    <t>09.01.2020 14:23:06</t>
  </si>
  <si>
    <t>00:00:00,9</t>
  </si>
  <si>
    <t>00:03:13,5</t>
  </si>
  <si>
    <t>09.01.2020 14:23:32</t>
  </si>
  <si>
    <t>00:00:10,2</t>
  </si>
  <si>
    <t>00:02:44,1</t>
  </si>
  <si>
    <t>00:03:02,2</t>
  </si>
  <si>
    <t>09.01.2020 14:23:40</t>
  </si>
  <si>
    <t>00:00:18,1</t>
  </si>
  <si>
    <t>Keine Bearbeitungszeit\Wiederherstellung der eigenen Lösung</t>
  </si>
  <si>
    <t>00:03:13,6</t>
  </si>
  <si>
    <t>00:03:45,1</t>
  </si>
  <si>
    <t>09.01.2020 14:24:36</t>
  </si>
  <si>
    <t>00:00:31,5</t>
  </si>
  <si>
    <t>00:03:52,0</t>
  </si>
  <si>
    <t>09.01.2020 14:25:07</t>
  </si>
  <si>
    <t>Teamarbeit\Klären von Fragen</t>
  </si>
  <si>
    <t>00:04:03,9</t>
  </si>
  <si>
    <t>09.01.2020 14:25:37</t>
  </si>
  <si>
    <t>00:00:11,8</t>
  </si>
  <si>
    <t>00:04:15,6</t>
  </si>
  <si>
    <t>00:04:27,9</t>
  </si>
  <si>
    <t>09.01.2020 14:29:43</t>
  </si>
  <si>
    <t>00:00:12,3</t>
  </si>
  <si>
    <t>00:04:04,0</t>
  </si>
  <si>
    <t>00:04:15,7</t>
  </si>
  <si>
    <t>09.01.2020 14:29:49</t>
  </si>
  <si>
    <t>00:00:11,7</t>
  </si>
  <si>
    <t>00:04:51,7</t>
  </si>
  <si>
    <t>00:05:00,0</t>
  </si>
  <si>
    <t>09.01.2020 14:31:33</t>
  </si>
  <si>
    <t>00:00:08,2</t>
  </si>
  <si>
    <t>00:05:31,8</t>
  </si>
  <si>
    <t>09.01.2020 14:33:18</t>
  </si>
  <si>
    <t>00:00:31,8</t>
  </si>
  <si>
    <t>00:05:31,9</t>
  </si>
  <si>
    <t>00:06:23,6</t>
  </si>
  <si>
    <t>09.01.2020 14:34:20</t>
  </si>
  <si>
    <t>00:00:51,6</t>
  </si>
  <si>
    <t>00:06:23,7</t>
  </si>
  <si>
    <t>00:06:39,9</t>
  </si>
  <si>
    <t>09.01.2020 14:35:29</t>
  </si>
  <si>
    <t>00:00:16,2</t>
  </si>
  <si>
    <t>00:06:40,1</t>
  </si>
  <si>
    <t>00:07:27,2</t>
  </si>
  <si>
    <t>09.01.2020 14:36:41</t>
  </si>
  <si>
    <t>00:00:47,1</t>
  </si>
  <si>
    <t>00:07:33,0</t>
  </si>
  <si>
    <t>09.01.2020 14:36:54</t>
  </si>
  <si>
    <t>00:00:05,8</t>
  </si>
  <si>
    <t>00:07:33,2</t>
  </si>
  <si>
    <t>00:07:59,2</t>
  </si>
  <si>
    <t>14.01.2020 13:16:25</t>
  </si>
  <si>
    <t>00:00:26,0</t>
  </si>
  <si>
    <t>00:08:58,7</t>
  </si>
  <si>
    <t>00:09:19,9</t>
  </si>
  <si>
    <t>09.01.2020 14:39:39</t>
  </si>
  <si>
    <t>00:00:21,2</t>
  </si>
  <si>
    <t>00:08:09,8</t>
  </si>
  <si>
    <t>14.01.2020 13:16:19</t>
  </si>
  <si>
    <t>00:00:48,8</t>
  </si>
  <si>
    <t>00:09:20,0</t>
  </si>
  <si>
    <t>00:09:51,7</t>
  </si>
  <si>
    <t>09.01.2020 14:41:35</t>
  </si>
  <si>
    <t>00:00:31,7</t>
  </si>
  <si>
    <t>00:09:59,0</t>
  </si>
  <si>
    <t>00:10:04,1</t>
  </si>
  <si>
    <t>09.01.2020 14:41:17</t>
  </si>
  <si>
    <t>00:00:05,0</t>
  </si>
  <si>
    <t>00:09:51,8</t>
  </si>
  <si>
    <t>09.01.2020 14:41:30</t>
  </si>
  <si>
    <t>00:00:07,2</t>
  </si>
  <si>
    <t>Bedienungsprobleme\Suchen und Testen von Funktionen</t>
  </si>
  <si>
    <t>00:10:30,0</t>
  </si>
  <si>
    <t>09.01.2020 14:42:29</t>
  </si>
  <si>
    <t>00:00:25,9</t>
  </si>
  <si>
    <t>00:10:49,8</t>
  </si>
  <si>
    <t>09.01.2020 14:43:00</t>
  </si>
  <si>
    <t>00:00:19,8</t>
  </si>
  <si>
    <t>00:10:49,9</t>
  </si>
  <si>
    <t>00:11:02,0</t>
  </si>
  <si>
    <t>09.01.2020 14:43:25</t>
  </si>
  <si>
    <t>00:00:12,1</t>
  </si>
  <si>
    <t>00:11:14,3</t>
  </si>
  <si>
    <t>09.01.2020 14:46:19</t>
  </si>
  <si>
    <t>00:11:14,5</t>
  </si>
  <si>
    <t>00:11:21,8</t>
  </si>
  <si>
    <t>09.01.2020 14:46:34</t>
  </si>
  <si>
    <t>00:11:28,7</t>
  </si>
  <si>
    <t>09.01.2020 14:46:50</t>
  </si>
  <si>
    <t>00:11:43,9</t>
  </si>
  <si>
    <t>14.01.2020 13:23:02</t>
  </si>
  <si>
    <t>00:00:15,2</t>
  </si>
  <si>
    <t>00:11:46,0</t>
  </si>
  <si>
    <t>00:11:48,3</t>
  </si>
  <si>
    <t>09.01.2020 14:48:00</t>
  </si>
  <si>
    <t>00:00:02,2</t>
  </si>
  <si>
    <t>00:12:04,9</t>
  </si>
  <si>
    <t>09.01.2020 14:48:44</t>
  </si>
  <si>
    <t>00:00:16,6</t>
  </si>
  <si>
    <t>00:12:05,1</t>
  </si>
  <si>
    <t>00:13:00,1</t>
  </si>
  <si>
    <t>14.01.2020 13:25:50</t>
  </si>
  <si>
    <t>00:00:55,0</t>
  </si>
  <si>
    <t>Abwägen von Lösungsalternativen</t>
  </si>
  <si>
    <t>00:14:11,9</t>
  </si>
  <si>
    <t>00:14:31,9</t>
  </si>
  <si>
    <t>09.01.2020 14:59:48</t>
  </si>
  <si>
    <t>00:00:19,9</t>
  </si>
  <si>
    <t>Teamarbeit\Diskussion über Lösungsansätze</t>
  </si>
  <si>
    <t>00:14:49,0</t>
  </si>
  <si>
    <t>00:15:06,8</t>
  </si>
  <si>
    <t>14.01.2020 13:29:15</t>
  </si>
  <si>
    <t>00:00:17,8</t>
  </si>
  <si>
    <t>00:15:18,0</t>
  </si>
  <si>
    <t>00:15:28,0</t>
  </si>
  <si>
    <t>09.01.2020 15:02:08</t>
  </si>
  <si>
    <t>00:00:10,0</t>
  </si>
  <si>
    <t>00:15:09,8</t>
  </si>
  <si>
    <t>09.01.2020 15:02:25</t>
  </si>
  <si>
    <t>00:15:42,0</t>
  </si>
  <si>
    <t>09.01.2020 15:03:01</t>
  </si>
  <si>
    <t>00:00:14,0</t>
  </si>
  <si>
    <t>00:16:04,0</t>
  </si>
  <si>
    <t>00:16:31,9</t>
  </si>
  <si>
    <t>09.01.2020 15:04:11</t>
  </si>
  <si>
    <t>00:00:27,8</t>
  </si>
  <si>
    <t>00:16:54,0</t>
  </si>
  <si>
    <t>09.01.2020 15:05:03</t>
  </si>
  <si>
    <t>00:00:22,0</t>
  </si>
  <si>
    <t>00:16:54,2</t>
  </si>
  <si>
    <t>09.01.2020 15:05:10</t>
  </si>
  <si>
    <t>00:00:22,2</t>
  </si>
  <si>
    <t>00:17:05,9</t>
  </si>
  <si>
    <t>09.01.2020 15:05:33</t>
  </si>
  <si>
    <t>00:00:11,9</t>
  </si>
  <si>
    <t>00:17:06,0</t>
  </si>
  <si>
    <t>00:18:21,8</t>
  </si>
  <si>
    <t>09.01.2020 15:07:06</t>
  </si>
  <si>
    <t>00:01:15,8</t>
  </si>
  <si>
    <t>00:18:22,0</t>
  </si>
  <si>
    <t>00:18:25,1</t>
  </si>
  <si>
    <t>09.01.2020 15:07:30</t>
  </si>
  <si>
    <t>00:00:03,1</t>
  </si>
  <si>
    <t>00:18:25,4</t>
  </si>
  <si>
    <t>00:19:33,1</t>
  </si>
  <si>
    <t>09.01.2020 15:09:14</t>
  </si>
  <si>
    <t>00:01:07,7</t>
  </si>
  <si>
    <t>00:19:33,3</t>
  </si>
  <si>
    <t>00:22:39,1</t>
  </si>
  <si>
    <t>15.01.2020 13:58:23</t>
  </si>
  <si>
    <t>00:03:05,7</t>
  </si>
  <si>
    <t>00:22:39,2</t>
  </si>
  <si>
    <t>00:23:04,6</t>
  </si>
  <si>
    <t>14.01.2020 13:34:24</t>
  </si>
  <si>
    <t>00:00:25,4</t>
  </si>
  <si>
    <t>00:24:07,0</t>
  </si>
  <si>
    <t>00:24:17,7</t>
  </si>
  <si>
    <t>09.01.2020 15:18:41</t>
  </si>
  <si>
    <t>00:00:10,7</t>
  </si>
  <si>
    <t>00:24:17,8</t>
  </si>
  <si>
    <t>00:24:21,4</t>
  </si>
  <si>
    <t>09.01.2020 15:17:39</t>
  </si>
  <si>
    <t>00:24:41,0</t>
  </si>
  <si>
    <t>00:24:46,0</t>
  </si>
  <si>
    <t>14.01.2020 13:40:15</t>
  </si>
  <si>
    <t>00:24:21,5</t>
  </si>
  <si>
    <t>00:24:40,9</t>
  </si>
  <si>
    <t>09.01.2020 15:18:35</t>
  </si>
  <si>
    <t>00:00:19,4</t>
  </si>
  <si>
    <t>09.01.2020 15:19:04</t>
  </si>
  <si>
    <t>00:00:19,5</t>
  </si>
  <si>
    <t>00:25:10,0</t>
  </si>
  <si>
    <t>00:25:15,7</t>
  </si>
  <si>
    <t>09.01.2020 15:19:45</t>
  </si>
  <si>
    <t>00:00:05,7</t>
  </si>
  <si>
    <t>00:25:04,1</t>
  </si>
  <si>
    <t>09.01.2020 15:19:50</t>
  </si>
  <si>
    <t>00:00:05,9</t>
  </si>
  <si>
    <t>00:25:15,8</t>
  </si>
  <si>
    <t>00:25:34,0</t>
  </si>
  <si>
    <t>09.01.2020 15:20:19</t>
  </si>
  <si>
    <t>00:00:18,2</t>
  </si>
  <si>
    <t>00:25:34,1</t>
  </si>
  <si>
    <t>00:25:55,0</t>
  </si>
  <si>
    <t>09.01.2020 15:20:49</t>
  </si>
  <si>
    <t>00:00:20,8</t>
  </si>
  <si>
    <t>00:26:13,9</t>
  </si>
  <si>
    <t>00:26:29,8</t>
  </si>
  <si>
    <t>09.01.2020 15:21:37</t>
  </si>
  <si>
    <t>00:00:15,9</t>
  </si>
  <si>
    <t>00:25:55,1</t>
  </si>
  <si>
    <t>00:26:14,0</t>
  </si>
  <si>
    <t>09.01.2020 15:21:42</t>
  </si>
  <si>
    <t>00:00:18,9</t>
  </si>
  <si>
    <t>00:26:30,0</t>
  </si>
  <si>
    <t>00:26:50,5</t>
  </si>
  <si>
    <t>09.01.2020 15:22:28</t>
  </si>
  <si>
    <t>00:00:20,5</t>
  </si>
  <si>
    <t>00:26:50,7</t>
  </si>
  <si>
    <t>00:26:56,7</t>
  </si>
  <si>
    <t>09.01.2020 15:22:44</t>
  </si>
  <si>
    <t>00:00:06,0</t>
  </si>
  <si>
    <t>00:26:57,0</t>
  </si>
  <si>
    <t>00:27:03,4</t>
  </si>
  <si>
    <t>09.01.2020 15:23:13</t>
  </si>
  <si>
    <t>00:00:06,4</t>
  </si>
  <si>
    <t>00:27:03,6</t>
  </si>
  <si>
    <t>00:27:11,7</t>
  </si>
  <si>
    <t>09.01.2020 15:23:28</t>
  </si>
  <si>
    <t>00:00:08,1</t>
  </si>
  <si>
    <t>00:27:11,8</t>
  </si>
  <si>
    <t>00:27:14,5</t>
  </si>
  <si>
    <t>09.01.2020 15:24:01</t>
  </si>
  <si>
    <t>00:00:02,6</t>
  </si>
  <si>
    <t>00:27:28,9</t>
  </si>
  <si>
    <t>00:27:34,1</t>
  </si>
  <si>
    <t>09.01.2020 15:24:33</t>
  </si>
  <si>
    <t>00:00:05,2</t>
  </si>
  <si>
    <t>Zeichnen von Leitungen</t>
  </si>
  <si>
    <t>00:27:26,0</t>
  </si>
  <si>
    <t>14.01.2020 13:42:34</t>
  </si>
  <si>
    <t>00:00:02,9</t>
  </si>
  <si>
    <t>00:28:11,1</t>
  </si>
  <si>
    <t>15.01.2020 13:59:18</t>
  </si>
  <si>
    <t>00:00:37,0</t>
  </si>
  <si>
    <t>00:28:24,0</t>
  </si>
  <si>
    <t>09.01.2020 15:26:18</t>
  </si>
  <si>
    <t>00:00:12,8</t>
  </si>
  <si>
    <t>00:28:24,1</t>
  </si>
  <si>
    <t>00:29:01,2</t>
  </si>
  <si>
    <t>09.01.2020 15:27:14</t>
  </si>
  <si>
    <t>00:00:37,1</t>
  </si>
  <si>
    <t>00:29:21,9</t>
  </si>
  <si>
    <t>00:29:36,5</t>
  </si>
  <si>
    <t>14.01.2020 13:45:22</t>
  </si>
  <si>
    <t>00:00:14,6</t>
  </si>
  <si>
    <t>00:30:35,9</t>
  </si>
  <si>
    <t>00:30:48,0</t>
  </si>
  <si>
    <t>09.01.2020 15:30:27</t>
  </si>
  <si>
    <t>00:00:12,0</t>
  </si>
  <si>
    <t>00:29:48,1</t>
  </si>
  <si>
    <t>00:30:36,0</t>
  </si>
  <si>
    <t>09.01.2020 15:30:34</t>
  </si>
  <si>
    <t>00:00:47,9</t>
  </si>
  <si>
    <t>00:30:56,0</t>
  </si>
  <si>
    <t>00:31:00,5</t>
  </si>
  <si>
    <t>09.01.2020 15:31:05</t>
  </si>
  <si>
    <t>00:00:04,4</t>
  </si>
  <si>
    <t>00:31:00,6</t>
  </si>
  <si>
    <t>00:31:14,3</t>
  </si>
  <si>
    <t>09.01.2020 15:31:25</t>
  </si>
  <si>
    <t>00:00:13,7</t>
  </si>
  <si>
    <t>00:30:47,9</t>
  </si>
  <si>
    <t>00:30:55,9</t>
  </si>
  <si>
    <t>09.01.2020 15:31:34</t>
  </si>
  <si>
    <t>00:00:08,0</t>
  </si>
  <si>
    <t>00:31:14,5</t>
  </si>
  <si>
    <t>00:32:06,0</t>
  </si>
  <si>
    <t>15.01.2020 14:01:59</t>
  </si>
  <si>
    <t>00:00:51,5</t>
  </si>
  <si>
    <t>00:32:06,3</t>
  </si>
  <si>
    <t>00:32:24,5</t>
  </si>
  <si>
    <t>09.01.2020 15:40:36</t>
  </si>
  <si>
    <t>00:32:24,6</t>
  </si>
  <si>
    <t>00:32:31,4</t>
  </si>
  <si>
    <t>09.01.2020 15:41:10</t>
  </si>
  <si>
    <t>00:33:27,4</t>
  </si>
  <si>
    <t>00:33:36,1</t>
  </si>
  <si>
    <t>14.01.2020 13:49:57</t>
  </si>
  <si>
    <t>00:00:08,7</t>
  </si>
  <si>
    <t>00:33:50,9</t>
  </si>
  <si>
    <t>00:34:16,0</t>
  </si>
  <si>
    <t>09.01.2020 15:44:02</t>
  </si>
  <si>
    <t>00:00:25,1</t>
  </si>
  <si>
    <t>00:34:28,1</t>
  </si>
  <si>
    <t>00:34:31,6</t>
  </si>
  <si>
    <t>14.01.2020 13:54:11</t>
  </si>
  <si>
    <t>00:00:03,4</t>
  </si>
  <si>
    <t>00:34:56,7</t>
  </si>
  <si>
    <t>00:35:05,0</t>
  </si>
  <si>
    <t>09.01.2020 15:45:46</t>
  </si>
  <si>
    <t>00:34:51,1</t>
  </si>
  <si>
    <t>00:34:57,0</t>
  </si>
  <si>
    <t>14.01.2020 13:56:10</t>
  </si>
  <si>
    <t>00:34:40,7</t>
  </si>
  <si>
    <t>14.01.2020 13:56:19</t>
  </si>
  <si>
    <t>00:00:09,1</t>
  </si>
  <si>
    <t>00:34:22,6</t>
  </si>
  <si>
    <t>09.01.2020 15:46:09</t>
  </si>
  <si>
    <t>00:00:06,6</t>
  </si>
  <si>
    <t>00:35:15,2</t>
  </si>
  <si>
    <t>00:35:23,1</t>
  </si>
  <si>
    <t>15.01.2020 14:03:45</t>
  </si>
  <si>
    <t>00:00:07,9</t>
  </si>
  <si>
    <t>00:35:05,1</t>
  </si>
  <si>
    <t>00:35:15,0</t>
  </si>
  <si>
    <t>09.01.2020 15:47:20</t>
  </si>
  <si>
    <t>00:35:55,0</t>
  </si>
  <si>
    <t>00:36:13,9</t>
  </si>
  <si>
    <t>Carsten Seybold</t>
  </si>
  <si>
    <t>16.01.2020 09:02:58</t>
  </si>
  <si>
    <t>00:36:14,0</t>
  </si>
  <si>
    <t>00:36:23,8</t>
  </si>
  <si>
    <t>15.01.2020 14:04:36</t>
  </si>
  <si>
    <t>00:00:09,8</t>
  </si>
  <si>
    <t>00:37:20,7</t>
  </si>
  <si>
    <t>00:37:23,8</t>
  </si>
  <si>
    <t>09.01.2020 15:50:56</t>
  </si>
  <si>
    <t>00:37:06,0</t>
  </si>
  <si>
    <t>00:37:20,5</t>
  </si>
  <si>
    <t>09.01.2020 15:51:00</t>
  </si>
  <si>
    <t>00:00:14,5</t>
  </si>
  <si>
    <t>00:38:05,9</t>
  </si>
  <si>
    <t>00:38:13,0</t>
  </si>
  <si>
    <t>09.01.2020 15:52:16</t>
  </si>
  <si>
    <t>00:00:07,1</t>
  </si>
  <si>
    <t>00:37:23,9</t>
  </si>
  <si>
    <t>00:37:50,0</t>
  </si>
  <si>
    <t>09.01.2020 15:52:34</t>
  </si>
  <si>
    <t>00:00:26,1</t>
  </si>
  <si>
    <t>00:38:13,2</t>
  </si>
  <si>
    <t>00:38:29,3</t>
  </si>
  <si>
    <t>09.01.2020 15:53:23</t>
  </si>
  <si>
    <t>00:00:16,1</t>
  </si>
  <si>
    <t>00:38:39,8</t>
  </si>
  <si>
    <t>00:38:42,0</t>
  </si>
  <si>
    <t>14.01.2020 14:05:38</t>
  </si>
  <si>
    <t>00:00:02,1</t>
  </si>
  <si>
    <t>00:39:30,1</t>
  </si>
  <si>
    <t>16.01.2020 08:29:44</t>
  </si>
  <si>
    <t>00:00:48,1</t>
  </si>
  <si>
    <t>00:39:55,6</t>
  </si>
  <si>
    <t>00:39:57,2</t>
  </si>
  <si>
    <t>09.01.2020 15:55:37</t>
  </si>
  <si>
    <t>00:00:01,5</t>
  </si>
  <si>
    <t>00:39:30,2</t>
  </si>
  <si>
    <t>00:39:55,5</t>
  </si>
  <si>
    <t>09.01.2020 15:55:48</t>
  </si>
  <si>
    <t>00:00:25,3</t>
  </si>
  <si>
    <t>00:39:57,4</t>
  </si>
  <si>
    <t>00:40:10,1</t>
  </si>
  <si>
    <t>09.01.2020 15:56:20</t>
  </si>
  <si>
    <t>00:00:12,7</t>
  </si>
  <si>
    <t>00:40:10,2</t>
  </si>
  <si>
    <t>00:40:30,7</t>
  </si>
  <si>
    <t>09.01.2020 15:56:56</t>
  </si>
  <si>
    <t>00:40:30,9</t>
  </si>
  <si>
    <t>00:40:55,4</t>
  </si>
  <si>
    <t>09.01.2020 15:57:31</t>
  </si>
  <si>
    <t>00:00:24,5</t>
  </si>
  <si>
    <t>00:40:55,6</t>
  </si>
  <si>
    <t>00:41:06,0</t>
  </si>
  <si>
    <t>09.01.2020 15:57:53</t>
  </si>
  <si>
    <t>00:00:10,4</t>
  </si>
  <si>
    <t>00:41:06,3</t>
  </si>
  <si>
    <t>00:41:20,2</t>
  </si>
  <si>
    <t>09.01.2020 15:58:18</t>
  </si>
  <si>
    <t>00:00:13,9</t>
  </si>
  <si>
    <t>00:41:20,3</t>
  </si>
  <si>
    <t>00:41:27,0</t>
  </si>
  <si>
    <t>09.01.2020 15:58:33</t>
  </si>
  <si>
    <t>00:41:27,2</t>
  </si>
  <si>
    <t>00:42:26,0</t>
  </si>
  <si>
    <t>09.01.2020 15:59:46</t>
  </si>
  <si>
    <t>00:00:58,8</t>
  </si>
  <si>
    <t>00:42:38,2</t>
  </si>
  <si>
    <t>09.01.2020 16:00:05</t>
  </si>
  <si>
    <t>00:42:38,4</t>
  </si>
  <si>
    <t>00:43:05,9</t>
  </si>
  <si>
    <t>09.01.2020 16:00:56</t>
  </si>
  <si>
    <t>00:00:27,5</t>
  </si>
  <si>
    <t>00:42:57,8</t>
  </si>
  <si>
    <t>00:43:06,1</t>
  </si>
  <si>
    <t>09.01.2020 16:01:13</t>
  </si>
  <si>
    <t>00:43:06,2</t>
  </si>
  <si>
    <t>00:43:22,7</t>
  </si>
  <si>
    <t>09.01.2020 16:01:40</t>
  </si>
  <si>
    <t>00:00:16,5</t>
  </si>
  <si>
    <t>Erstellen und Bearbeiten von Geometrie</t>
  </si>
  <si>
    <t>00:43:22,8</t>
  </si>
  <si>
    <t>00:43:30,0</t>
  </si>
  <si>
    <t>09.01.2020 16:02:19</t>
  </si>
  <si>
    <t>00:43:31,6</t>
  </si>
  <si>
    <t>09.01.2020 16:02:29</t>
  </si>
  <si>
    <t>00:43:47,0</t>
  </si>
  <si>
    <t>09.01.2020 16:03:09</t>
  </si>
  <si>
    <t>00:00:15,4</t>
  </si>
  <si>
    <t>00:43:49,3</t>
  </si>
  <si>
    <t>00:43:50,3</t>
  </si>
  <si>
    <t>15.01.2020 14:07:23</t>
  </si>
  <si>
    <t>00:43:57,4</t>
  </si>
  <si>
    <t>00:45:00,5</t>
  </si>
  <si>
    <t>14.01.2020 14:13:57</t>
  </si>
  <si>
    <t>00:01:03,1</t>
  </si>
  <si>
    <t>00:45:55,7</t>
  </si>
  <si>
    <t>00:46:14,0</t>
  </si>
  <si>
    <t>09.01.2020 16:06:54</t>
  </si>
  <si>
    <t>00:45:48,0</t>
  </si>
  <si>
    <t>00:45:55,8</t>
  </si>
  <si>
    <t>09.01.2020 16:07:01</t>
  </si>
  <si>
    <t>00:00:07,8</t>
  </si>
  <si>
    <t>00:46:24,0</t>
  </si>
  <si>
    <t>09.01.2020 16:07:33</t>
  </si>
  <si>
    <t>00:46:24,1</t>
  </si>
  <si>
    <t>00:46:51,9</t>
  </si>
  <si>
    <t>09.01.2020 16:08:21</t>
  </si>
  <si>
    <t>00:46:52,1</t>
  </si>
  <si>
    <t>00:47:00,6</t>
  </si>
  <si>
    <t>09.01.2020 16:09:05</t>
  </si>
  <si>
    <t>00:00:08,4</t>
  </si>
  <si>
    <t>00:47:07,7</t>
  </si>
  <si>
    <t>00:47:08,3</t>
  </si>
  <si>
    <t>09.01.2020 16:09:43</t>
  </si>
  <si>
    <t>00:00:00,5</t>
  </si>
  <si>
    <t>00:47:08,4</t>
  </si>
  <si>
    <t>00:47:11,6</t>
  </si>
  <si>
    <t>09.01.2020 16:09:52</t>
  </si>
  <si>
    <t>00:00:03,2</t>
  </si>
  <si>
    <t>00:47:00,7</t>
  </si>
  <si>
    <t>09.01.2020 16:09:58</t>
  </si>
  <si>
    <t>00:00:07,0</t>
  </si>
  <si>
    <t>00:47:27,0</t>
  </si>
  <si>
    <t>00:47:28,0</t>
  </si>
  <si>
    <t>09.01.2020 16:10:39</t>
  </si>
  <si>
    <t>00:00:01,0</t>
  </si>
  <si>
    <t>00:47:28,1</t>
  </si>
  <si>
    <t>00:47:32,9</t>
  </si>
  <si>
    <t>09.01.2020 16:10:49</t>
  </si>
  <si>
    <t>00:00:04,8</t>
  </si>
  <si>
    <t>00:47:11,8</t>
  </si>
  <si>
    <t>00:47:26,9</t>
  </si>
  <si>
    <t>09.01.2020 16:10:54</t>
  </si>
  <si>
    <t>00:47:56,9</t>
  </si>
  <si>
    <t>00:48:02,5</t>
  </si>
  <si>
    <t>09.01.2020 16:11:31</t>
  </si>
  <si>
    <t>00:00:05,5</t>
  </si>
  <si>
    <t>00:48:02,6</t>
  </si>
  <si>
    <t>00:48:19,1</t>
  </si>
  <si>
    <t>09.01.2020 16:12:22</t>
  </si>
  <si>
    <t>00:48:19,3</t>
  </si>
  <si>
    <t>00:49:28,9</t>
  </si>
  <si>
    <t>09.01.2020 16:13:46</t>
  </si>
  <si>
    <t>00:01:09,6</t>
  </si>
  <si>
    <t>00:49:29,0</t>
  </si>
  <si>
    <t>00:49:42,0</t>
  </si>
  <si>
    <t>09.01.2020 16:14:24</t>
  </si>
  <si>
    <t>00:00:13,0</t>
  </si>
  <si>
    <t>00:49:48,1</t>
  </si>
  <si>
    <t>00:50:00,8</t>
  </si>
  <si>
    <t>14.01.2020 14:20:17</t>
  </si>
  <si>
    <t>09.01.2020 16:15:21</t>
  </si>
  <si>
    <t>00:00:06,1</t>
  </si>
  <si>
    <t>00:50:00,7</t>
  </si>
  <si>
    <t>00:50:14,5</t>
  </si>
  <si>
    <t>09.01.2020 16:15:49</t>
  </si>
  <si>
    <t>00:00:13,8</t>
  </si>
  <si>
    <t>00:50:44,1</t>
  </si>
  <si>
    <t>00:50:56,5</t>
  </si>
  <si>
    <t>09.01.2020 16:17:08</t>
  </si>
  <si>
    <t>00:00:12,4</t>
  </si>
  <si>
    <t>00:50:44,0</t>
  </si>
  <si>
    <t>09.01.2020 16:16:42</t>
  </si>
  <si>
    <t>00:00:29,5</t>
  </si>
  <si>
    <t>Teamarbeit\Erläutern der Lösung</t>
  </si>
  <si>
    <t>00:51:02,5</t>
  </si>
  <si>
    <t>00:51:08,0</t>
  </si>
  <si>
    <t>09.01.2020 16:17:26</t>
  </si>
  <si>
    <t>00:00:05,4</t>
  </si>
  <si>
    <t>00:50:56,6</t>
  </si>
  <si>
    <t>00:51:02,6</t>
  </si>
  <si>
    <t>09.01.2020 16:17:30</t>
  </si>
  <si>
    <t>00:51:08,1</t>
  </si>
  <si>
    <t>00:51:23,9</t>
  </si>
  <si>
    <t>09.01.2020 16:18:02</t>
  </si>
  <si>
    <t>00:00:15,7</t>
  </si>
  <si>
    <t>00:51:32,8</t>
  </si>
  <si>
    <t>09.01.2020 16:18:24</t>
  </si>
  <si>
    <t>00:00:08,8</t>
  </si>
  <si>
    <t>00:51:37,8</t>
  </si>
  <si>
    <t>00:51:40,2</t>
  </si>
  <si>
    <t>09.01.2020 16:18:45</t>
  </si>
  <si>
    <t>00:00:02,3</t>
  </si>
  <si>
    <t>00:51:32,9</t>
  </si>
  <si>
    <t>00:51:38,0</t>
  </si>
  <si>
    <t>09.01.2020 16:18:49</t>
  </si>
  <si>
    <t>00:51:40,3</t>
  </si>
  <si>
    <t>00:51:52,9</t>
  </si>
  <si>
    <t>09.01.2020 16:19:32</t>
  </si>
  <si>
    <t>00:00:12,6</t>
  </si>
  <si>
    <t>00:53:03,7</t>
  </si>
  <si>
    <t>00:53:17,3</t>
  </si>
  <si>
    <t>09.01.2020 16:21:14</t>
  </si>
  <si>
    <t>00:00:13,6</t>
  </si>
  <si>
    <t>00:52:11,9</t>
  </si>
  <si>
    <t>00:53:03,6</t>
  </si>
  <si>
    <t>09.01.2020 16:20:28</t>
  </si>
  <si>
    <t>00:00:51,7</t>
  </si>
  <si>
    <t>00:53:17,4</t>
  </si>
  <si>
    <t>00:53:29,1</t>
  </si>
  <si>
    <t>09.01.2020 16:21:10</t>
  </si>
  <si>
    <t>00:00:11,6</t>
  </si>
  <si>
    <t>Entwurfsänderung\Änderung Schlauchverbindungen</t>
  </si>
  <si>
    <t>00:53:37,2</t>
  </si>
  <si>
    <t>00:53:38,2</t>
  </si>
  <si>
    <t>09.01.2020 16:21:43</t>
  </si>
  <si>
    <t>00:53:29,2</t>
  </si>
  <si>
    <t>00:55:40,7</t>
  </si>
  <si>
    <t>14.01.2020 14:24:00</t>
  </si>
  <si>
    <t>00:02:11,4</t>
  </si>
  <si>
    <t>00:53:32,8</t>
  </si>
  <si>
    <t>00:53:40,7</t>
  </si>
  <si>
    <t>15.01.2020 15:30:33</t>
  </si>
  <si>
    <t>00:55:40,8</t>
  </si>
  <si>
    <t>00:55:55,4</t>
  </si>
  <si>
    <t>15.01.2020 14:09:27</t>
  </si>
  <si>
    <t>00:56:03,0</t>
  </si>
  <si>
    <t>00:56:40,1</t>
  </si>
  <si>
    <t>15.01.2020 14:09:51</t>
  </si>
  <si>
    <t>00:58:00,1</t>
  </si>
  <si>
    <t>00:58:33,4</t>
  </si>
  <si>
    <t>14.01.2020 14:29:07</t>
  </si>
  <si>
    <t>00:00:33,3</t>
  </si>
  <si>
    <t>00:58:41,6</t>
  </si>
  <si>
    <t>00:59:03,4</t>
  </si>
  <si>
    <t>15.01.2020 16:14:44</t>
  </si>
  <si>
    <t>00:00:21,8</t>
  </si>
  <si>
    <t>00:04:28,0</t>
  </si>
  <si>
    <t>00:04:51,6</t>
  </si>
  <si>
    <t>14.01.2020 13:12:07</t>
  </si>
  <si>
    <t>00:07:59,1</t>
  </si>
  <si>
    <t>00:08:09,6</t>
  </si>
  <si>
    <t>14.01.2020 13:16:06</t>
  </si>
  <si>
    <t>00:00:10,5</t>
  </si>
  <si>
    <t>Arbeiten an Features\Bedienungsaspekte</t>
  </si>
  <si>
    <t>00:09:51,9</t>
  </si>
  <si>
    <t>00:09:59,1</t>
  </si>
  <si>
    <t>14.01.2020 13:19:15</t>
  </si>
  <si>
    <t>00:11:14,4</t>
  </si>
  <si>
    <t>14.01.2020 13:21:59</t>
  </si>
  <si>
    <t>00:11:43,8</t>
  </si>
  <si>
    <t>00:11:46,1</t>
  </si>
  <si>
    <t>14.01.2020 13:22:52</t>
  </si>
  <si>
    <t>00:13:00,0</t>
  </si>
  <si>
    <t>00:13:04,9</t>
  </si>
  <si>
    <t>14.01.2020 13:24:34</t>
  </si>
  <si>
    <t>00:13:05,0</t>
  </si>
  <si>
    <t>00:13:26,1</t>
  </si>
  <si>
    <t>14.01.2020 13:25:08</t>
  </si>
  <si>
    <t>00:00:21,0</t>
  </si>
  <si>
    <t>00:13:50,5</t>
  </si>
  <si>
    <t>14.01.2020 13:27:02</t>
  </si>
  <si>
    <t>00:00:24,3</t>
  </si>
  <si>
    <t>14.01.2020 13:27:29</t>
  </si>
  <si>
    <t>00:00:41,3</t>
  </si>
  <si>
    <t>00:15:07,0</t>
  </si>
  <si>
    <t>00:15:10,1</t>
  </si>
  <si>
    <t>14.01.2020 13:29:08</t>
  </si>
  <si>
    <t>Überprüfen von Anforderungen</t>
  </si>
  <si>
    <t>14.01.2020 13:30:19</t>
  </si>
  <si>
    <t>00:00:21,9</t>
  </si>
  <si>
    <t>00:23:12,0</t>
  </si>
  <si>
    <t>14.01.2020 13:34:18</t>
  </si>
  <si>
    <t>00:00:07,3</t>
  </si>
  <si>
    <t>00:23:11,9</t>
  </si>
  <si>
    <t>14.01.2020 13:34:36</t>
  </si>
  <si>
    <t>00:01:05,8</t>
  </si>
  <si>
    <t>00:24:50,1</t>
  </si>
  <si>
    <t>00:25:04,0</t>
  </si>
  <si>
    <t>14.01.2020 13:39:00</t>
  </si>
  <si>
    <t>14.01.2020 13:40:04</t>
  </si>
  <si>
    <t>00:00:04,1</t>
  </si>
  <si>
    <t>00:27:14,9</t>
  </si>
  <si>
    <t>00:27:25,8</t>
  </si>
  <si>
    <t>14.01.2020 13:42:27</t>
  </si>
  <si>
    <t>00:00:10,9</t>
  </si>
  <si>
    <t>00:33:16,0</t>
  </si>
  <si>
    <t>00:33:27,3</t>
  </si>
  <si>
    <t>14.01.2020 13:49:50</t>
  </si>
  <si>
    <t>00:00:11,2</t>
  </si>
  <si>
    <t>14.01.2020 13:50:03</t>
  </si>
  <si>
    <t>00:00:44,6</t>
  </si>
  <si>
    <t>00:33:50,8</t>
  </si>
  <si>
    <t>14.01.2020 13:51:23</t>
  </si>
  <si>
    <t>00:00:14,7</t>
  </si>
  <si>
    <t>00:34:22,9</t>
  </si>
  <si>
    <t>14.01.2020 13:53:56</t>
  </si>
  <si>
    <t>00:34:40,8</t>
  </si>
  <si>
    <t>00:34:50,9</t>
  </si>
  <si>
    <t>14.01.2020 13:55:52</t>
  </si>
  <si>
    <t>00:00:10,1</t>
  </si>
  <si>
    <t>00:37:54,0</t>
  </si>
  <si>
    <t>00:38:01,9</t>
  </si>
  <si>
    <t>14.01.2020 14:02:36</t>
  </si>
  <si>
    <t>14.01.2020 14:02:39</t>
  </si>
  <si>
    <t>00:38:02,0</t>
  </si>
  <si>
    <t>14.01.2020 14:02:50</t>
  </si>
  <si>
    <t>00:00:03,9</t>
  </si>
  <si>
    <t>14.01.2020 14:03:31</t>
  </si>
  <si>
    <t>00:00:04,0</t>
  </si>
  <si>
    <t>00:38:36,0</t>
  </si>
  <si>
    <t>14.01.2020 14:05:25</t>
  </si>
  <si>
    <t>00:00:03,8</t>
  </si>
  <si>
    <t>00:38:29,5</t>
  </si>
  <si>
    <t>14.01.2020 14:05:43</t>
  </si>
  <si>
    <t>00:00:06,5</t>
  </si>
  <si>
    <t>00:43:57,3</t>
  </si>
  <si>
    <t>15.01.2020 14:07:32</t>
  </si>
  <si>
    <t>00:45:00,3</t>
  </si>
  <si>
    <t>00:45:06,7</t>
  </si>
  <si>
    <t>14.01.2020 14:13:47</t>
  </si>
  <si>
    <t>00:00:06,3</t>
  </si>
  <si>
    <t>00:45:12,7</t>
  </si>
  <si>
    <t>00:45:19,7</t>
  </si>
  <si>
    <t>14.01.2020 14:14:37</t>
  </si>
  <si>
    <t>00:00:06,9</t>
  </si>
  <si>
    <t>14.01.2020 14:14:43</t>
  </si>
  <si>
    <t>00:45:19,6</t>
  </si>
  <si>
    <t>14.01.2020 14:14:53</t>
  </si>
  <si>
    <t>00:00:28,3</t>
  </si>
  <si>
    <t>00:47:33,0</t>
  </si>
  <si>
    <t>14.01.2020 14:17:40</t>
  </si>
  <si>
    <t>00:00:23,9</t>
  </si>
  <si>
    <t>00:47:44,1</t>
  </si>
  <si>
    <t>00:47:57,0</t>
  </si>
  <si>
    <t>14.01.2020 14:17:30</t>
  </si>
  <si>
    <t>00:49:54,1</t>
  </si>
  <si>
    <t>14.01.2020 14:20:10</t>
  </si>
  <si>
    <t>00:57:40,0</t>
  </si>
  <si>
    <t>00:57:49,9</t>
  </si>
  <si>
    <t>14.01.2020 14:26:48</t>
  </si>
  <si>
    <t>14.01.2020 14:27:22</t>
  </si>
  <si>
    <t>00:58:33,3</t>
  </si>
  <si>
    <t>14.01.2020 14:28:10</t>
  </si>
  <si>
    <t>14.01.2020 14:29:18</t>
  </si>
  <si>
    <t>00:00:59,9</t>
  </si>
  <si>
    <t>00:29:01,3</t>
  </si>
  <si>
    <t>15.01.2020 13:59:42</t>
  </si>
  <si>
    <t>00:29:48,0</t>
  </si>
  <si>
    <t>15.01.2020 14:00:26</t>
  </si>
  <si>
    <t>00:00:11,4</t>
  </si>
  <si>
    <t>00:35:23,2</t>
  </si>
  <si>
    <t>00:35:30,7</t>
  </si>
  <si>
    <t>15.01.2020 14:03:39</t>
  </si>
  <si>
    <t>00:00:07,4</t>
  </si>
  <si>
    <t>00:35:49,8</t>
  </si>
  <si>
    <t>16.01.2020 09:02:53</t>
  </si>
  <si>
    <t>00:00:19,0</t>
  </si>
  <si>
    <t>00:36:23,7</t>
  </si>
  <si>
    <t>00:36:30,0</t>
  </si>
  <si>
    <t>15.01.2020 14:04:25</t>
  </si>
  <si>
    <t>00:00:06,2</t>
  </si>
  <si>
    <t>00:36:30,1</t>
  </si>
  <si>
    <t>15.01.2020 14:04:43</t>
  </si>
  <si>
    <t>00:00:35,8</t>
  </si>
  <si>
    <t>00:43:46,1</t>
  </si>
  <si>
    <t>00:43:49,2</t>
  </si>
  <si>
    <t>15.01.2020 14:07:08</t>
  </si>
  <si>
    <t>00:00:03,0</t>
  </si>
  <si>
    <t>00:51:52,8</t>
  </si>
  <si>
    <t>00:52:11,8</t>
  </si>
  <si>
    <t>15.01.2020 14:08:04</t>
  </si>
  <si>
    <t>00:55:55,3</t>
  </si>
  <si>
    <t>15.01.2020 14:09:18</t>
  </si>
  <si>
    <t>00:00:07,6</t>
  </si>
  <si>
    <t>Keine Bearbeitungszeit\Systemzeiten</t>
  </si>
  <si>
    <t>00:59:22,1</t>
  </si>
  <si>
    <t>15.01.2020 16:14:34</t>
  </si>
  <si>
    <t>00:00:18,7</t>
  </si>
  <si>
    <t>00:59:22,3</t>
  </si>
  <si>
    <t>00:59:27,1</t>
  </si>
  <si>
    <t>15.01.2020 16:14:51</t>
  </si>
  <si>
    <t>00:14:32,0</t>
  </si>
  <si>
    <t>00:14:49,1</t>
  </si>
  <si>
    <t>16.01.2020 08:57:59</t>
  </si>
  <si>
    <t>00:00:17,0</t>
  </si>
  <si>
    <t>00:35:49,7</t>
  </si>
  <si>
    <t>00:35:54,9</t>
  </si>
  <si>
    <t>16.01.2020 09:02:46</t>
  </si>
  <si>
    <t>00:00:05,1</t>
  </si>
  <si>
    <t>Zeitpunkt Fertigstellung</t>
  </si>
  <si>
    <t>00:56:39,2</t>
  </si>
  <si>
    <t>00:56:40,0</t>
  </si>
  <si>
    <t>16.01.2020 14:09:38</t>
  </si>
  <si>
    <t>00:00:00,8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</si>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</sst>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2364A2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CC7099"/>
      <name val="Calibri"/>
    </font>
    <font>
      <sz val="12"/>
      <color rgb="FFEFC917"/>
      <name val="Calibri"/>
    </font>
    <font>
      <sz val="12"/>
      <color rgb="FFDC3C26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6DA529"/>
      <name val="Calibri"/>
    </font>
    <font>
      <sz val="12"/>
      <color rgb="FFEA7915"/>
      <name val="Calibri"/>
    </font>
    <font>
      <sz val="12"/>
      <color rgb="FF8B4513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4" fillId="15" borderId="15" xfId="0" applyNumberFormat="1" applyFont="1" applyFill="1" applyBorder="1" applyAlignment="1">
      <alignment horizontal="center" vertical="top"/>
    </xf>
    <xf numFmtId="49" fontId="7" fillId="8" borderId="15" xfId="0" applyNumberFormat="1" applyFont="1" applyFill="1" applyBorder="1" applyAlignment="1">
      <alignment horizontal="center" vertical="top"/>
    </xf>
    <xf numFmtId="49" fontId="11" fillId="12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8" fillId="9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10" fillId="11" borderId="16" xfId="0" applyNumberFormat="1" applyFont="1" applyFill="1" applyBorder="1" applyAlignment="1">
      <alignment horizontal="center" vertical="top"/>
    </xf>
    <xf numFmtId="49" fontId="12" fillId="13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3" fillId="4" borderId="16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3" fillId="15" borderId="16" xfId="0" applyNumberFormat="1" applyFont="1" applyFill="1" applyBorder="1" applyAlignment="1">
      <alignment horizontal="center" vertical="top"/>
    </xf>
    <xf numFmtId="49" fontId="2" fillId="15" borderId="16" xfId="0" applyNumberFormat="1" applyFont="1" applyFill="1" applyBorder="1" applyAlignment="1">
      <alignment horizontal="left" vertical="top" wrapText="1"/>
    </xf>
    <xf numFmtId="49" fontId="2" fillId="15" borderId="16" xfId="0" applyNumberFormat="1" applyFont="1" applyFill="1" applyBorder="1" applyAlignment="1">
      <alignment horizontal="left" vertical="top"/>
    </xf>
    <xf numFmtId="164" fontId="2" fillId="15" borderId="16" xfId="0" applyNumberFormat="1" applyFont="1" applyFill="1" applyBorder="1" applyAlignment="1">
      <alignment horizontal="left" vertical="top"/>
    </xf>
    <xf numFmtId="164" fontId="2" fillId="15" borderId="16" xfId="0" applyNumberFormat="1" applyFont="1" applyFill="1" applyBorder="1" applyAlignment="1">
      <alignment horizontal="left" vertical="top" wrapText="1"/>
    </xf>
    <xf numFmtId="2" fontId="2" fillId="15" borderId="16" xfId="0" applyNumberFormat="1" applyFont="1" applyFill="1" applyBorder="1" applyAlignment="1">
      <alignment horizontal="left" vertical="top"/>
    </xf>
    <xf numFmtId="49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9574530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1"/>
  <sheetViews>
    <sheetView showGridLines="0" tabSelected="1" workbookViewId="0">
      <selection activeCell="O12" sqref="O12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50.28515625" bestFit="1" customWidth="1"/>
    <col min="6" max="7" width="22.7109375" style="17" customWidth="1"/>
    <col min="8" max="11" width="22.7109375" style="17" hidden="1" customWidth="1"/>
    <col min="12" max="13" width="22.7109375" style="17" customWidth="1"/>
    <col min="14" max="14" width="22.7109375" customWidth="1"/>
    <col min="15" max="15" width="9.7109375" style="17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747</v>
      </c>
      <c r="N1" s="1" t="s">
        <v>12</v>
      </c>
    </row>
    <row r="2" spans="1:15" ht="15.75" customHeight="1">
      <c r="A2" s="18" t="s">
        <v>13</v>
      </c>
      <c r="B2" s="3" t="s">
        <v>14</v>
      </c>
      <c r="C2" s="2" t="s">
        <v>15</v>
      </c>
      <c r="D2" s="3" t="s">
        <v>16</v>
      </c>
      <c r="E2" s="2" t="s">
        <v>166</v>
      </c>
      <c r="F2" s="13" t="s">
        <v>167</v>
      </c>
      <c r="G2" s="13" t="s">
        <v>168</v>
      </c>
      <c r="H2" s="14">
        <v>0</v>
      </c>
      <c r="I2" s="15"/>
      <c r="J2" s="13" t="s">
        <v>20</v>
      </c>
      <c r="K2" s="13" t="s">
        <v>169</v>
      </c>
      <c r="L2" s="13" t="s">
        <v>170</v>
      </c>
      <c r="M2" s="16">
        <f>G2-F2</f>
        <v>2.3148148148148008E-4</v>
      </c>
      <c r="N2" s="4">
        <v>0.55968784192049326</v>
      </c>
    </row>
    <row r="3" spans="1:15" ht="15.75" customHeight="1">
      <c r="A3" s="51" t="s">
        <v>13</v>
      </c>
      <c r="B3" s="3" t="s">
        <v>14</v>
      </c>
      <c r="C3" s="2" t="s">
        <v>15</v>
      </c>
      <c r="D3" s="3" t="s">
        <v>16</v>
      </c>
      <c r="E3" s="2" t="s">
        <v>166</v>
      </c>
      <c r="F3" s="13" t="s">
        <v>176</v>
      </c>
      <c r="G3" s="13" t="s">
        <v>177</v>
      </c>
      <c r="H3" s="14">
        <v>0</v>
      </c>
      <c r="I3" s="15"/>
      <c r="J3" s="13" t="s">
        <v>20</v>
      </c>
      <c r="K3" s="13" t="s">
        <v>178</v>
      </c>
      <c r="L3" s="13" t="s">
        <v>179</v>
      </c>
      <c r="M3" s="16">
        <f>G3-F3</f>
        <v>1.1574074074073917E-4</v>
      </c>
      <c r="N3" s="4">
        <v>0.28033450634635271</v>
      </c>
    </row>
    <row r="4" spans="1:15" ht="15.75" customHeight="1">
      <c r="A4" s="52" t="s">
        <v>13</v>
      </c>
      <c r="B4" s="3" t="s">
        <v>14</v>
      </c>
      <c r="C4" s="2" t="s">
        <v>15</v>
      </c>
      <c r="D4" s="3" t="s">
        <v>16</v>
      </c>
      <c r="E4" s="2" t="s">
        <v>166</v>
      </c>
      <c r="F4" s="13" t="s">
        <v>186</v>
      </c>
      <c r="G4" s="13" t="s">
        <v>189</v>
      </c>
      <c r="H4" s="14">
        <v>0</v>
      </c>
      <c r="I4" s="15"/>
      <c r="J4" s="13" t="s">
        <v>20</v>
      </c>
      <c r="K4" s="13" t="s">
        <v>190</v>
      </c>
      <c r="L4" s="13" t="s">
        <v>191</v>
      </c>
      <c r="M4" s="16">
        <f>G4-F4</f>
        <v>2.5578703703703527E-4</v>
      </c>
      <c r="N4" s="4">
        <v>0.61855808825322722</v>
      </c>
    </row>
    <row r="5" spans="1:15" ht="15.75" customHeight="1">
      <c r="A5" s="52" t="s">
        <v>13</v>
      </c>
      <c r="B5" s="3" t="s">
        <v>14</v>
      </c>
      <c r="C5" s="2" t="s">
        <v>15</v>
      </c>
      <c r="D5" s="3" t="s">
        <v>16</v>
      </c>
      <c r="E5" s="2" t="s">
        <v>166</v>
      </c>
      <c r="F5" s="13" t="s">
        <v>218</v>
      </c>
      <c r="G5" s="13" t="s">
        <v>219</v>
      </c>
      <c r="H5" s="14">
        <v>0</v>
      </c>
      <c r="I5" s="15"/>
      <c r="J5" s="13" t="s">
        <v>20</v>
      </c>
      <c r="K5" s="13" t="s">
        <v>220</v>
      </c>
      <c r="L5" s="13" t="s">
        <v>221</v>
      </c>
      <c r="M5" s="16">
        <f>G5-F5</f>
        <v>1.2384259259259553E-4</v>
      </c>
      <c r="N5" s="4">
        <v>0.30110729326661745</v>
      </c>
    </row>
    <row r="6" spans="1:15" ht="15.75" customHeight="1">
      <c r="A6" s="61" t="s">
        <v>13</v>
      </c>
      <c r="B6" s="3" t="s">
        <v>14</v>
      </c>
      <c r="C6" s="2" t="s">
        <v>15</v>
      </c>
      <c r="D6" s="3" t="s">
        <v>16</v>
      </c>
      <c r="E6" s="2" t="s">
        <v>166</v>
      </c>
      <c r="F6" s="13" t="s">
        <v>228</v>
      </c>
      <c r="G6" s="13" t="s">
        <v>229</v>
      </c>
      <c r="H6" s="14">
        <v>0</v>
      </c>
      <c r="I6" s="15"/>
      <c r="J6" s="13" t="s">
        <v>20</v>
      </c>
      <c r="K6" s="13" t="s">
        <v>230</v>
      </c>
      <c r="L6" s="13" t="s">
        <v>231</v>
      </c>
      <c r="M6" s="16">
        <f>G6-F6</f>
        <v>2.2453703703703698E-4</v>
      </c>
      <c r="N6" s="4">
        <v>0.54572718350444482</v>
      </c>
    </row>
    <row r="7" spans="1:15" ht="15.75" customHeight="1">
      <c r="A7" s="43" t="s">
        <v>13</v>
      </c>
      <c r="B7" s="3" t="s">
        <v>14</v>
      </c>
      <c r="C7" s="2" t="s">
        <v>15</v>
      </c>
      <c r="D7" s="3" t="s">
        <v>16</v>
      </c>
      <c r="E7" s="2" t="s">
        <v>166</v>
      </c>
      <c r="F7" s="13" t="s">
        <v>434</v>
      </c>
      <c r="G7" s="13" t="s">
        <v>435</v>
      </c>
      <c r="H7" s="14">
        <v>0</v>
      </c>
      <c r="I7" s="15"/>
      <c r="J7" s="13" t="s">
        <v>20</v>
      </c>
      <c r="K7" s="13" t="s">
        <v>436</v>
      </c>
      <c r="L7" s="13" t="s">
        <v>93</v>
      </c>
      <c r="M7" s="16">
        <f>G7-F7</f>
        <v>9.6064814814812716E-5</v>
      </c>
      <c r="N7" s="4">
        <v>0.2307152987230483</v>
      </c>
    </row>
    <row r="8" spans="1:15" ht="15.75" customHeight="1">
      <c r="A8" s="52" t="s">
        <v>13</v>
      </c>
      <c r="B8" s="3" t="s">
        <v>14</v>
      </c>
      <c r="C8" s="2" t="s">
        <v>15</v>
      </c>
      <c r="D8" s="3" t="s">
        <v>16</v>
      </c>
      <c r="E8" s="2" t="s">
        <v>166</v>
      </c>
      <c r="F8" s="13" t="s">
        <v>572</v>
      </c>
      <c r="G8" s="13" t="s">
        <v>573</v>
      </c>
      <c r="H8" s="14">
        <v>0</v>
      </c>
      <c r="I8" s="15"/>
      <c r="J8" s="13" t="s">
        <v>20</v>
      </c>
      <c r="K8" s="13" t="s">
        <v>574</v>
      </c>
      <c r="L8" s="13" t="s">
        <v>463</v>
      </c>
      <c r="M8" s="16">
        <f>G8-F8</f>
        <v>9.1435185185180512E-5</v>
      </c>
      <c r="N8" s="4">
        <v>0.22039898888950252</v>
      </c>
    </row>
    <row r="9" spans="1:15" ht="15.75" customHeight="1">
      <c r="A9" s="43" t="s">
        <v>13</v>
      </c>
      <c r="B9" s="3" t="s">
        <v>14</v>
      </c>
      <c r="C9" s="2" t="s">
        <v>15</v>
      </c>
      <c r="D9" s="3" t="s">
        <v>16</v>
      </c>
      <c r="E9" s="2" t="s">
        <v>166</v>
      </c>
      <c r="F9" s="13" t="s">
        <v>653</v>
      </c>
      <c r="G9" s="13" t="s">
        <v>654</v>
      </c>
      <c r="H9" s="14">
        <v>0</v>
      </c>
      <c r="I9" s="15"/>
      <c r="J9" s="13" t="s">
        <v>20</v>
      </c>
      <c r="K9" s="13" t="s">
        <v>656</v>
      </c>
      <c r="L9" s="13" t="s">
        <v>356</v>
      </c>
      <c r="M9" s="16">
        <f>G9-F9</f>
        <v>9.1435185185187451E-5</v>
      </c>
      <c r="N9" s="4">
        <v>0.22146426001361866</v>
      </c>
    </row>
    <row r="10" spans="1:15" ht="15.75" customHeight="1">
      <c r="A10" s="47" t="s">
        <v>13</v>
      </c>
      <c r="B10" s="3" t="s">
        <v>14</v>
      </c>
      <c r="C10" s="2" t="s">
        <v>15</v>
      </c>
      <c r="D10" s="3" t="s">
        <v>16</v>
      </c>
      <c r="E10" s="2" t="s">
        <v>166</v>
      </c>
      <c r="F10" s="13" t="s">
        <v>685</v>
      </c>
      <c r="G10" s="13" t="s">
        <v>686</v>
      </c>
      <c r="H10" s="14">
        <v>0</v>
      </c>
      <c r="I10" s="15"/>
      <c r="J10" s="13" t="s">
        <v>20</v>
      </c>
      <c r="K10" s="13" t="s">
        <v>687</v>
      </c>
      <c r="L10" s="13" t="s">
        <v>48</v>
      </c>
      <c r="M10" s="16">
        <f>G10-F10</f>
        <v>1.493055555555553E-4</v>
      </c>
      <c r="N10" s="4">
        <v>0.36252858360710333</v>
      </c>
    </row>
    <row r="11" spans="1:15" ht="15.75" customHeight="1" thickBot="1">
      <c r="A11" s="63" t="s">
        <v>13</v>
      </c>
      <c r="B11" s="64" t="s">
        <v>14</v>
      </c>
      <c r="C11" s="65" t="s">
        <v>15</v>
      </c>
      <c r="D11" s="64" t="s">
        <v>16</v>
      </c>
      <c r="E11" s="65" t="s">
        <v>166</v>
      </c>
      <c r="F11" s="66" t="s">
        <v>688</v>
      </c>
      <c r="G11" s="66" t="s">
        <v>511</v>
      </c>
      <c r="H11" s="67">
        <v>0</v>
      </c>
      <c r="I11" s="68"/>
      <c r="J11" s="66" t="s">
        <v>20</v>
      </c>
      <c r="K11" s="66" t="s">
        <v>689</v>
      </c>
      <c r="L11" s="66" t="s">
        <v>19</v>
      </c>
      <c r="M11" s="66">
        <f>G11-F11</f>
        <v>7.7546296296297779E-5</v>
      </c>
      <c r="N11" s="69">
        <v>0.18888939037617247</v>
      </c>
      <c r="O11" s="70">
        <f>SUM(M2:M11)</f>
        <v>1.4571759259259208E-3</v>
      </c>
    </row>
    <row r="12" spans="1:15" ht="15.75" customHeight="1">
      <c r="A12" s="55" t="s">
        <v>13</v>
      </c>
      <c r="B12" s="3" t="s">
        <v>14</v>
      </c>
      <c r="C12" s="2" t="s">
        <v>15</v>
      </c>
      <c r="D12" s="3" t="s">
        <v>16</v>
      </c>
      <c r="E12" s="2" t="s">
        <v>596</v>
      </c>
      <c r="F12" s="13" t="s">
        <v>597</v>
      </c>
      <c r="G12" s="13" t="s">
        <v>598</v>
      </c>
      <c r="H12" s="14">
        <v>0</v>
      </c>
      <c r="I12" s="15"/>
      <c r="J12" s="13" t="s">
        <v>20</v>
      </c>
      <c r="K12" s="13" t="s">
        <v>599</v>
      </c>
      <c r="L12" s="13" t="s">
        <v>133</v>
      </c>
      <c r="M12" s="16">
        <f>G12-F12</f>
        <v>8.3333333333332829E-5</v>
      </c>
      <c r="N12" s="4">
        <v>0.20355088505808672</v>
      </c>
    </row>
    <row r="13" spans="1:15" ht="15.75" customHeight="1" thickBot="1">
      <c r="A13" s="71" t="s">
        <v>13</v>
      </c>
      <c r="B13" s="64" t="s">
        <v>14</v>
      </c>
      <c r="C13" s="65" t="s">
        <v>15</v>
      </c>
      <c r="D13" s="64" t="s">
        <v>16</v>
      </c>
      <c r="E13" s="65" t="s">
        <v>596</v>
      </c>
      <c r="F13" s="66" t="s">
        <v>142</v>
      </c>
      <c r="G13" s="66" t="s">
        <v>600</v>
      </c>
      <c r="H13" s="67">
        <v>0</v>
      </c>
      <c r="I13" s="68"/>
      <c r="J13" s="66" t="s">
        <v>20</v>
      </c>
      <c r="K13" s="66" t="s">
        <v>601</v>
      </c>
      <c r="L13" s="66" t="s">
        <v>85</v>
      </c>
      <c r="M13" s="66">
        <f>G13-F13</f>
        <v>1.4351851851851852E-4</v>
      </c>
      <c r="N13" s="69">
        <v>0.34582064702886073</v>
      </c>
      <c r="O13" s="70">
        <f>SUM(M12:M13)</f>
        <v>2.2685185185185135E-4</v>
      </c>
    </row>
    <row r="14" spans="1:15" ht="15.75" customHeight="1">
      <c r="A14" s="30" t="s">
        <v>13</v>
      </c>
      <c r="B14" s="3" t="s">
        <v>14</v>
      </c>
      <c r="C14" s="2" t="s">
        <v>15</v>
      </c>
      <c r="D14" s="3" t="s">
        <v>16</v>
      </c>
      <c r="E14" s="2" t="s">
        <v>22</v>
      </c>
      <c r="F14" s="13" t="s">
        <v>23</v>
      </c>
      <c r="G14" s="13" t="s">
        <v>24</v>
      </c>
      <c r="H14" s="14">
        <v>0</v>
      </c>
      <c r="I14" s="15"/>
      <c r="J14" s="13" t="s">
        <v>20</v>
      </c>
      <c r="K14" s="13" t="s">
        <v>25</v>
      </c>
      <c r="L14" s="13" t="s">
        <v>26</v>
      </c>
      <c r="M14" s="16">
        <f>G14-F14</f>
        <v>1.1458333333333334E-4</v>
      </c>
      <c r="N14" s="4">
        <v>0.27753116128288924</v>
      </c>
    </row>
    <row r="15" spans="1:15" ht="15.75" customHeight="1">
      <c r="A15" s="5" t="s">
        <v>13</v>
      </c>
      <c r="B15" s="3" t="s">
        <v>14</v>
      </c>
      <c r="C15" s="2" t="s">
        <v>15</v>
      </c>
      <c r="D15" s="3" t="s">
        <v>16</v>
      </c>
      <c r="E15" s="2" t="s">
        <v>22</v>
      </c>
      <c r="F15" s="13" t="s">
        <v>60</v>
      </c>
      <c r="G15" s="13" t="s">
        <v>61</v>
      </c>
      <c r="H15" s="14">
        <v>0</v>
      </c>
      <c r="I15" s="15"/>
      <c r="J15" s="13" t="s">
        <v>20</v>
      </c>
      <c r="K15" s="13" t="s">
        <v>62</v>
      </c>
      <c r="L15" s="13" t="s">
        <v>63</v>
      </c>
      <c r="M15" s="16">
        <f>G15-F15</f>
        <v>1.1574074074074438E-5</v>
      </c>
      <c r="N15" s="4">
        <v>2.7108346763692309E-2</v>
      </c>
    </row>
    <row r="16" spans="1:15" ht="15.75" customHeight="1">
      <c r="A16" s="54" t="s">
        <v>13</v>
      </c>
      <c r="B16" s="3" t="s">
        <v>14</v>
      </c>
      <c r="C16" s="2" t="s">
        <v>15</v>
      </c>
      <c r="D16" s="3" t="s">
        <v>16</v>
      </c>
      <c r="E16" s="2" t="s">
        <v>22</v>
      </c>
      <c r="F16" s="13" t="s">
        <v>101</v>
      </c>
      <c r="G16" s="13" t="s">
        <v>102</v>
      </c>
      <c r="H16" s="14">
        <v>0</v>
      </c>
      <c r="I16" s="15"/>
      <c r="J16" s="13" t="s">
        <v>20</v>
      </c>
      <c r="K16" s="13" t="s">
        <v>103</v>
      </c>
      <c r="L16" s="13" t="s">
        <v>104</v>
      </c>
      <c r="M16" s="16">
        <f>G16-F16</f>
        <v>1.8750000000000017E-4</v>
      </c>
      <c r="N16" s="4">
        <v>0.45537537210901535</v>
      </c>
    </row>
    <row r="17" spans="1:15" ht="15.75" customHeight="1">
      <c r="A17" s="34" t="s">
        <v>13</v>
      </c>
      <c r="B17" s="3" t="s">
        <v>14</v>
      </c>
      <c r="C17" s="2" t="s">
        <v>15</v>
      </c>
      <c r="D17" s="3" t="s">
        <v>16</v>
      </c>
      <c r="E17" s="2" t="s">
        <v>22</v>
      </c>
      <c r="F17" s="13" t="s">
        <v>127</v>
      </c>
      <c r="G17" s="13" t="s">
        <v>128</v>
      </c>
      <c r="H17" s="14">
        <v>0</v>
      </c>
      <c r="I17" s="15"/>
      <c r="J17" s="13" t="s">
        <v>20</v>
      </c>
      <c r="K17" s="13" t="s">
        <v>129</v>
      </c>
      <c r="L17" s="13" t="s">
        <v>130</v>
      </c>
      <c r="M17" s="16">
        <f>G17-F17</f>
        <v>5.9027777777779372E-5</v>
      </c>
      <c r="N17" s="4">
        <v>0.1402793869757149</v>
      </c>
    </row>
    <row r="18" spans="1:15" ht="15.75" customHeight="1">
      <c r="A18" s="54" t="s">
        <v>13</v>
      </c>
      <c r="B18" s="3" t="s">
        <v>14</v>
      </c>
      <c r="C18" s="2" t="s">
        <v>15</v>
      </c>
      <c r="D18" s="3" t="s">
        <v>16</v>
      </c>
      <c r="E18" s="2" t="s">
        <v>22</v>
      </c>
      <c r="F18" s="13" t="s">
        <v>148</v>
      </c>
      <c r="G18" s="13" t="s">
        <v>150</v>
      </c>
      <c r="H18" s="14">
        <v>0</v>
      </c>
      <c r="I18" s="15"/>
      <c r="J18" s="13" t="s">
        <v>20</v>
      </c>
      <c r="K18" s="13" t="s">
        <v>151</v>
      </c>
      <c r="L18" s="13" t="s">
        <v>28</v>
      </c>
      <c r="M18" s="16">
        <f>G18-F18</f>
        <v>7.9861111111110411E-5</v>
      </c>
      <c r="N18" s="4">
        <v>0.19146846783455893</v>
      </c>
    </row>
    <row r="19" spans="1:15" ht="15.75" customHeight="1">
      <c r="A19" s="30" t="s">
        <v>13</v>
      </c>
      <c r="B19" s="3" t="s">
        <v>14</v>
      </c>
      <c r="C19" s="2" t="s">
        <v>15</v>
      </c>
      <c r="D19" s="3" t="s">
        <v>16</v>
      </c>
      <c r="E19" s="2" t="s">
        <v>22</v>
      </c>
      <c r="F19" s="13" t="s">
        <v>155</v>
      </c>
      <c r="G19" s="13" t="s">
        <v>156</v>
      </c>
      <c r="H19" s="14">
        <v>0</v>
      </c>
      <c r="I19" s="15"/>
      <c r="J19" s="13" t="s">
        <v>20</v>
      </c>
      <c r="K19" s="13" t="s">
        <v>157</v>
      </c>
      <c r="L19" s="13" t="s">
        <v>158</v>
      </c>
      <c r="M19" s="16">
        <f>G19-F19</f>
        <v>2.6620370370371294E-5</v>
      </c>
      <c r="N19" s="4">
        <v>6.2682795619044468E-2</v>
      </c>
    </row>
    <row r="20" spans="1:15" ht="15.75" customHeight="1">
      <c r="A20" s="54" t="s">
        <v>13</v>
      </c>
      <c r="B20" s="3" t="s">
        <v>14</v>
      </c>
      <c r="C20" s="2" t="s">
        <v>15</v>
      </c>
      <c r="D20" s="3" t="s">
        <v>16</v>
      </c>
      <c r="E20" s="2" t="s">
        <v>22</v>
      </c>
      <c r="F20" s="13" t="s">
        <v>234</v>
      </c>
      <c r="G20" s="13" t="s">
        <v>235</v>
      </c>
      <c r="H20" s="14">
        <v>0</v>
      </c>
      <c r="I20" s="15"/>
      <c r="J20" s="13" t="s">
        <v>20</v>
      </c>
      <c r="K20" s="13" t="s">
        <v>236</v>
      </c>
      <c r="L20" s="13" t="s">
        <v>237</v>
      </c>
      <c r="M20" s="16">
        <f>G20-F20</f>
        <v>6.5972222222224208E-5</v>
      </c>
      <c r="N20" s="4">
        <v>0.15979066861742106</v>
      </c>
    </row>
    <row r="21" spans="1:15" ht="15.75" customHeight="1">
      <c r="A21" s="30" t="s">
        <v>13</v>
      </c>
      <c r="B21" s="3" t="s">
        <v>14</v>
      </c>
      <c r="C21" s="2" t="s">
        <v>15</v>
      </c>
      <c r="D21" s="3" t="s">
        <v>16</v>
      </c>
      <c r="E21" s="2" t="s">
        <v>22</v>
      </c>
      <c r="F21" s="13" t="s">
        <v>249</v>
      </c>
      <c r="G21" s="13" t="s">
        <v>250</v>
      </c>
      <c r="H21" s="14">
        <v>0</v>
      </c>
      <c r="I21" s="15"/>
      <c r="J21" s="13" t="s">
        <v>20</v>
      </c>
      <c r="K21" s="13" t="s">
        <v>251</v>
      </c>
      <c r="L21" s="13" t="s">
        <v>252</v>
      </c>
      <c r="M21" s="16">
        <f>G21-F21</f>
        <v>1.8402777777777601E-4</v>
      </c>
      <c r="N21" s="4">
        <v>0.44769420663512527</v>
      </c>
    </row>
    <row r="22" spans="1:15" ht="15.75" customHeight="1">
      <c r="A22" s="22" t="s">
        <v>13</v>
      </c>
      <c r="B22" s="3" t="s">
        <v>14</v>
      </c>
      <c r="C22" s="2" t="s">
        <v>15</v>
      </c>
      <c r="D22" s="3" t="s">
        <v>16</v>
      </c>
      <c r="E22" s="2" t="s">
        <v>22</v>
      </c>
      <c r="F22" s="13" t="s">
        <v>261</v>
      </c>
      <c r="G22" s="13" t="s">
        <v>262</v>
      </c>
      <c r="H22" s="14">
        <v>0</v>
      </c>
      <c r="I22" s="15"/>
      <c r="J22" s="13" t="s">
        <v>20</v>
      </c>
      <c r="K22" s="13" t="s">
        <v>263</v>
      </c>
      <c r="L22" s="13" t="s">
        <v>264</v>
      </c>
      <c r="M22" s="16">
        <f>G22-F22</f>
        <v>6.9444444444444892E-5</v>
      </c>
      <c r="N22" s="4">
        <v>0.16845300486352335</v>
      </c>
    </row>
    <row r="23" spans="1:15" ht="15.75" customHeight="1">
      <c r="A23" s="5" t="s">
        <v>13</v>
      </c>
      <c r="B23" s="3" t="s">
        <v>14</v>
      </c>
      <c r="C23" s="2" t="s">
        <v>15</v>
      </c>
      <c r="D23" s="3" t="s">
        <v>16</v>
      </c>
      <c r="E23" s="2" t="s">
        <v>22</v>
      </c>
      <c r="F23" s="13" t="s">
        <v>277</v>
      </c>
      <c r="G23" s="13" t="s">
        <v>278</v>
      </c>
      <c r="H23" s="14">
        <v>0</v>
      </c>
      <c r="I23" s="15"/>
      <c r="J23" s="13" t="s">
        <v>20</v>
      </c>
      <c r="K23" s="13" t="s">
        <v>279</v>
      </c>
      <c r="L23" s="13" t="s">
        <v>280</v>
      </c>
      <c r="M23" s="16">
        <f>G23-F23</f>
        <v>6.0185185185187423E-5</v>
      </c>
      <c r="N23" s="4">
        <v>0.14658691336850785</v>
      </c>
    </row>
    <row r="24" spans="1:15" ht="15.75" customHeight="1">
      <c r="A24" s="30" t="s">
        <v>13</v>
      </c>
      <c r="B24" s="3" t="s">
        <v>14</v>
      </c>
      <c r="C24" s="2" t="s">
        <v>15</v>
      </c>
      <c r="D24" s="3" t="s">
        <v>16</v>
      </c>
      <c r="E24" s="2" t="s">
        <v>22</v>
      </c>
      <c r="F24" s="13" t="s">
        <v>307</v>
      </c>
      <c r="G24" s="13" t="s">
        <v>308</v>
      </c>
      <c r="H24" s="14">
        <v>0</v>
      </c>
      <c r="I24" s="15"/>
      <c r="J24" s="13" t="s">
        <v>20</v>
      </c>
      <c r="K24" s="13" t="s">
        <v>309</v>
      </c>
      <c r="L24" s="13" t="s">
        <v>310</v>
      </c>
      <c r="M24" s="16">
        <f>G24-F24</f>
        <v>5.2083333333334536E-5</v>
      </c>
      <c r="N24" s="4">
        <v>0.12435638701524207</v>
      </c>
    </row>
    <row r="25" spans="1:15" ht="15.75" customHeight="1">
      <c r="A25" s="57" t="s">
        <v>13</v>
      </c>
      <c r="B25" s="3" t="s">
        <v>14</v>
      </c>
      <c r="C25" s="2" t="s">
        <v>15</v>
      </c>
      <c r="D25" s="3" t="s">
        <v>16</v>
      </c>
      <c r="E25" s="2" t="s">
        <v>22</v>
      </c>
      <c r="F25" s="13" t="s">
        <v>323</v>
      </c>
      <c r="G25" s="13" t="s">
        <v>324</v>
      </c>
      <c r="H25" s="14">
        <v>0</v>
      </c>
      <c r="I25" s="15"/>
      <c r="J25" s="13" t="s">
        <v>20</v>
      </c>
      <c r="K25" s="13" t="s">
        <v>325</v>
      </c>
      <c r="L25" s="13" t="s">
        <v>244</v>
      </c>
      <c r="M25" s="16">
        <f>G25-F25</f>
        <v>2.1064814814815078E-4</v>
      </c>
      <c r="N25" s="4">
        <v>0.51065733676051617</v>
      </c>
    </row>
    <row r="26" spans="1:15" ht="15.75" customHeight="1">
      <c r="A26" s="30" t="s">
        <v>13</v>
      </c>
      <c r="B26" s="3" t="s">
        <v>14</v>
      </c>
      <c r="C26" s="2" t="s">
        <v>15</v>
      </c>
      <c r="D26" s="3" t="s">
        <v>16</v>
      </c>
      <c r="E26" s="2" t="s">
        <v>22</v>
      </c>
      <c r="F26" s="13" t="s">
        <v>375</v>
      </c>
      <c r="G26" s="13" t="s">
        <v>376</v>
      </c>
      <c r="H26" s="14">
        <v>0</v>
      </c>
      <c r="I26" s="15"/>
      <c r="J26" s="13" t="s">
        <v>20</v>
      </c>
      <c r="K26" s="13" t="s">
        <v>377</v>
      </c>
      <c r="L26" s="13" t="s">
        <v>378</v>
      </c>
      <c r="M26" s="16">
        <f>G26-F26</f>
        <v>8.2175925925923043E-5</v>
      </c>
      <c r="N26" s="4">
        <v>0.19993456992621877</v>
      </c>
    </row>
    <row r="27" spans="1:15" ht="15.75" customHeight="1">
      <c r="A27" s="57" t="s">
        <v>13</v>
      </c>
      <c r="B27" s="3" t="s">
        <v>14</v>
      </c>
      <c r="C27" s="2" t="s">
        <v>15</v>
      </c>
      <c r="D27" s="3" t="s">
        <v>16</v>
      </c>
      <c r="E27" s="2" t="s">
        <v>22</v>
      </c>
      <c r="F27" s="13" t="s">
        <v>394</v>
      </c>
      <c r="G27" s="13" t="s">
        <v>395</v>
      </c>
      <c r="H27" s="14">
        <v>0</v>
      </c>
      <c r="I27" s="15"/>
      <c r="J27" s="13" t="s">
        <v>20</v>
      </c>
      <c r="K27" s="13" t="s">
        <v>396</v>
      </c>
      <c r="L27" s="13" t="s">
        <v>397</v>
      </c>
      <c r="M27" s="16">
        <f>G27-F27</f>
        <v>1.8518518518514937E-5</v>
      </c>
      <c r="N27" s="4">
        <v>4.4517119607800811E-2</v>
      </c>
    </row>
    <row r="28" spans="1:15" ht="15.75" customHeight="1">
      <c r="A28" s="30" t="s">
        <v>13</v>
      </c>
      <c r="B28" s="3" t="s">
        <v>14</v>
      </c>
      <c r="C28" s="2" t="s">
        <v>15</v>
      </c>
      <c r="D28" s="3" t="s">
        <v>16</v>
      </c>
      <c r="E28" s="2" t="s">
        <v>22</v>
      </c>
      <c r="F28" s="13" t="s">
        <v>450</v>
      </c>
      <c r="G28" s="13" t="s">
        <v>451</v>
      </c>
      <c r="H28" s="14">
        <v>0</v>
      </c>
      <c r="I28" s="15"/>
      <c r="J28" s="13" t="s">
        <v>20</v>
      </c>
      <c r="K28" s="13" t="s">
        <v>452</v>
      </c>
      <c r="L28" s="13" t="s">
        <v>63</v>
      </c>
      <c r="M28" s="16">
        <f>G28-F28</f>
        <v>1.157407407407357E-5</v>
      </c>
      <c r="N28" s="4">
        <v>2.6519644300364971E-2</v>
      </c>
    </row>
    <row r="29" spans="1:15" ht="15.75" customHeight="1">
      <c r="A29" s="30" t="s">
        <v>13</v>
      </c>
      <c r="B29" s="3" t="s">
        <v>14</v>
      </c>
      <c r="C29" s="2" t="s">
        <v>15</v>
      </c>
      <c r="D29" s="3" t="s">
        <v>16</v>
      </c>
      <c r="E29" s="2" t="s">
        <v>22</v>
      </c>
      <c r="F29" s="13" t="s">
        <v>506</v>
      </c>
      <c r="G29" s="13" t="s">
        <v>507</v>
      </c>
      <c r="H29" s="14">
        <v>0</v>
      </c>
      <c r="I29" s="15"/>
      <c r="J29" s="13" t="s">
        <v>20</v>
      </c>
      <c r="K29" s="13" t="s">
        <v>508</v>
      </c>
      <c r="L29" s="13" t="s">
        <v>509</v>
      </c>
      <c r="M29" s="16">
        <f>G29-F29</f>
        <v>1.5046296296296335E-4</v>
      </c>
      <c r="N29" s="4">
        <v>0.3662289990908752</v>
      </c>
    </row>
    <row r="30" spans="1:15" ht="15.75" customHeight="1">
      <c r="A30" s="5" t="s">
        <v>13</v>
      </c>
      <c r="B30" s="3" t="s">
        <v>14</v>
      </c>
      <c r="C30" s="2" t="s">
        <v>15</v>
      </c>
      <c r="D30" s="3" t="s">
        <v>16</v>
      </c>
      <c r="E30" s="2" t="s">
        <v>22</v>
      </c>
      <c r="F30" s="13" t="s">
        <v>519</v>
      </c>
      <c r="G30" s="13" t="s">
        <v>520</v>
      </c>
      <c r="H30" s="14">
        <v>0</v>
      </c>
      <c r="I30" s="15"/>
      <c r="J30" s="13" t="s">
        <v>20</v>
      </c>
      <c r="K30" s="13" t="s">
        <v>521</v>
      </c>
      <c r="L30" s="13" t="s">
        <v>522</v>
      </c>
      <c r="M30" s="16">
        <f>G30-F30</f>
        <v>1.4351851851852199E-4</v>
      </c>
      <c r="N30" s="4">
        <v>0.34985746392024819</v>
      </c>
    </row>
    <row r="31" spans="1:15" ht="15.75" customHeight="1">
      <c r="A31" s="54" t="s">
        <v>13</v>
      </c>
      <c r="B31" s="3" t="s">
        <v>14</v>
      </c>
      <c r="C31" s="2" t="s">
        <v>15</v>
      </c>
      <c r="D31" s="3" t="s">
        <v>16</v>
      </c>
      <c r="E31" s="2" t="s">
        <v>22</v>
      </c>
      <c r="F31" s="13" t="s">
        <v>617</v>
      </c>
      <c r="G31" s="13" t="s">
        <v>618</v>
      </c>
      <c r="H31" s="14">
        <v>0</v>
      </c>
      <c r="I31" s="15"/>
      <c r="J31" s="13" t="s">
        <v>20</v>
      </c>
      <c r="K31" s="13" t="s">
        <v>619</v>
      </c>
      <c r="L31" s="13" t="s">
        <v>205</v>
      </c>
      <c r="M31" s="16">
        <f>G31-F31</f>
        <v>3.5879629629628762E-5</v>
      </c>
      <c r="N31" s="4">
        <v>8.951080787639043E-2</v>
      </c>
    </row>
    <row r="32" spans="1:15" ht="15.75" customHeight="1" thickBot="1">
      <c r="A32" s="72" t="s">
        <v>13</v>
      </c>
      <c r="B32" s="64" t="s">
        <v>14</v>
      </c>
      <c r="C32" s="65" t="s">
        <v>15</v>
      </c>
      <c r="D32" s="64" t="s">
        <v>16</v>
      </c>
      <c r="E32" s="65" t="s">
        <v>22</v>
      </c>
      <c r="F32" s="66" t="s">
        <v>296</v>
      </c>
      <c r="G32" s="66" t="s">
        <v>700</v>
      </c>
      <c r="H32" s="67">
        <v>0</v>
      </c>
      <c r="I32" s="68"/>
      <c r="J32" s="66" t="s">
        <v>20</v>
      </c>
      <c r="K32" s="66" t="s">
        <v>701</v>
      </c>
      <c r="L32" s="66" t="s">
        <v>702</v>
      </c>
      <c r="M32" s="66">
        <f>G32-F32</f>
        <v>1.33101851851853E-4</v>
      </c>
      <c r="N32" s="69">
        <v>0.32193614708815149</v>
      </c>
      <c r="O32" s="70">
        <f>SUM(M14:M32)</f>
        <v>1.6967592592592655E-3</v>
      </c>
    </row>
    <row r="33" spans="1:15" ht="15.75" customHeight="1">
      <c r="A33" s="54" t="s">
        <v>13</v>
      </c>
      <c r="B33" s="3" t="s">
        <v>14</v>
      </c>
      <c r="C33" s="2" t="s">
        <v>15</v>
      </c>
      <c r="D33" s="3" t="s">
        <v>16</v>
      </c>
      <c r="E33" s="2" t="s">
        <v>134</v>
      </c>
      <c r="F33" s="13" t="s">
        <v>128</v>
      </c>
      <c r="G33" s="13" t="s">
        <v>135</v>
      </c>
      <c r="H33" s="14">
        <v>0</v>
      </c>
      <c r="I33" s="15"/>
      <c r="J33" s="13" t="s">
        <v>20</v>
      </c>
      <c r="K33" s="13" t="s">
        <v>136</v>
      </c>
      <c r="L33" s="13" t="s">
        <v>137</v>
      </c>
      <c r="M33" s="16">
        <f>G33-F33</f>
        <v>2.9976851851851692E-4</v>
      </c>
      <c r="N33" s="4">
        <v>0.72606637143705355</v>
      </c>
    </row>
    <row r="34" spans="1:15" ht="15.75" customHeight="1">
      <c r="A34" s="22" t="s">
        <v>13</v>
      </c>
      <c r="B34" s="3" t="s">
        <v>14</v>
      </c>
      <c r="C34" s="2" t="s">
        <v>15</v>
      </c>
      <c r="D34" s="3" t="s">
        <v>16</v>
      </c>
      <c r="E34" s="2" t="s">
        <v>134</v>
      </c>
      <c r="F34" s="13" t="s">
        <v>437</v>
      </c>
      <c r="G34" s="13" t="s">
        <v>438</v>
      </c>
      <c r="H34" s="14">
        <v>0</v>
      </c>
      <c r="I34" s="15"/>
      <c r="J34" s="13" t="s">
        <v>20</v>
      </c>
      <c r="K34" s="13" t="s">
        <v>439</v>
      </c>
      <c r="L34" s="13" t="s">
        <v>440</v>
      </c>
      <c r="M34" s="16">
        <f>G34-F34</f>
        <v>1.9097222222221738E-4</v>
      </c>
      <c r="N34" s="4">
        <v>0.46280423652719377</v>
      </c>
    </row>
    <row r="35" spans="1:15" ht="15.75" customHeight="1">
      <c r="A35" s="30" t="s">
        <v>13</v>
      </c>
      <c r="B35" s="3" t="s">
        <v>14</v>
      </c>
      <c r="C35" s="2" t="s">
        <v>15</v>
      </c>
      <c r="D35" s="3" t="s">
        <v>16</v>
      </c>
      <c r="E35" s="2" t="s">
        <v>134</v>
      </c>
      <c r="F35" s="13" t="s">
        <v>629</v>
      </c>
      <c r="G35" s="13" t="s">
        <v>630</v>
      </c>
      <c r="H35" s="14">
        <v>0</v>
      </c>
      <c r="I35" s="15"/>
      <c r="J35" s="13" t="s">
        <v>20</v>
      </c>
      <c r="K35" s="13" t="s">
        <v>631</v>
      </c>
      <c r="L35" s="13" t="s">
        <v>518</v>
      </c>
      <c r="M35" s="16">
        <f>G35-F35</f>
        <v>1.6087962962962887E-4</v>
      </c>
      <c r="N35" s="4">
        <v>0.38885199375302587</v>
      </c>
    </row>
    <row r="36" spans="1:15" ht="15.75" customHeight="1">
      <c r="A36" s="54" t="s">
        <v>13</v>
      </c>
      <c r="B36" s="3" t="s">
        <v>14</v>
      </c>
      <c r="C36" s="2" t="s">
        <v>15</v>
      </c>
      <c r="D36" s="3" t="s">
        <v>16</v>
      </c>
      <c r="E36" s="2" t="s">
        <v>134</v>
      </c>
      <c r="F36" s="13" t="s">
        <v>634</v>
      </c>
      <c r="G36" s="13" t="s">
        <v>635</v>
      </c>
      <c r="H36" s="14">
        <v>0</v>
      </c>
      <c r="I36" s="15"/>
      <c r="J36" s="13" t="s">
        <v>20</v>
      </c>
      <c r="K36" s="13" t="s">
        <v>636</v>
      </c>
      <c r="L36" s="13" t="s">
        <v>637</v>
      </c>
      <c r="M36" s="16">
        <f>G36-F36</f>
        <v>1.2615740740740469E-4</v>
      </c>
      <c r="N36" s="4">
        <v>0.30752695346194897</v>
      </c>
    </row>
    <row r="37" spans="1:15" ht="15.75" customHeight="1">
      <c r="A37" s="5" t="s">
        <v>13</v>
      </c>
      <c r="B37" s="3" t="s">
        <v>14</v>
      </c>
      <c r="C37" s="2" t="s">
        <v>15</v>
      </c>
      <c r="D37" s="3" t="s">
        <v>16</v>
      </c>
      <c r="E37" s="2" t="s">
        <v>134</v>
      </c>
      <c r="F37" s="13" t="s">
        <v>330</v>
      </c>
      <c r="G37" s="13" t="s">
        <v>644</v>
      </c>
      <c r="H37" s="14">
        <v>0</v>
      </c>
      <c r="I37" s="15"/>
      <c r="J37" s="13" t="s">
        <v>20</v>
      </c>
      <c r="K37" s="13" t="s">
        <v>645</v>
      </c>
      <c r="L37" s="13" t="s">
        <v>646</v>
      </c>
      <c r="M37" s="16">
        <f>G37-F37</f>
        <v>1.7013888888888634E-4</v>
      </c>
      <c r="N37" s="4">
        <v>0.41315699545325468</v>
      </c>
    </row>
    <row r="38" spans="1:15" ht="15.75" customHeight="1" thickBot="1">
      <c r="A38" s="72" t="s">
        <v>13</v>
      </c>
      <c r="B38" s="64" t="s">
        <v>14</v>
      </c>
      <c r="C38" s="65" t="s">
        <v>15</v>
      </c>
      <c r="D38" s="64" t="s">
        <v>16</v>
      </c>
      <c r="E38" s="65" t="s">
        <v>134</v>
      </c>
      <c r="F38" s="66" t="s">
        <v>674</v>
      </c>
      <c r="G38" s="66" t="s">
        <v>675</v>
      </c>
      <c r="H38" s="67">
        <v>0</v>
      </c>
      <c r="I38" s="68"/>
      <c r="J38" s="66" t="s">
        <v>20</v>
      </c>
      <c r="K38" s="66" t="s">
        <v>676</v>
      </c>
      <c r="L38" s="66" t="s">
        <v>677</v>
      </c>
      <c r="M38" s="66">
        <f>G38-F38</f>
        <v>8.1018518518521931E-5</v>
      </c>
      <c r="N38" s="69">
        <v>0.1941596790954839</v>
      </c>
      <c r="O38" s="70">
        <f>SUM(M33:M38)</f>
        <v>1.0289351851851761E-3</v>
      </c>
    </row>
    <row r="39" spans="1:15" ht="15.75" customHeight="1" thickBot="1">
      <c r="A39" s="73" t="s">
        <v>13</v>
      </c>
      <c r="B39" s="74" t="s">
        <v>14</v>
      </c>
      <c r="C39" s="75" t="s">
        <v>15</v>
      </c>
      <c r="D39" s="74" t="s">
        <v>16</v>
      </c>
      <c r="E39" s="75" t="s">
        <v>564</v>
      </c>
      <c r="F39" s="76" t="s">
        <v>565</v>
      </c>
      <c r="G39" s="76" t="s">
        <v>566</v>
      </c>
      <c r="H39" s="77">
        <v>0</v>
      </c>
      <c r="I39" s="78"/>
      <c r="J39" s="76" t="s">
        <v>20</v>
      </c>
      <c r="K39" s="76" t="s">
        <v>567</v>
      </c>
      <c r="L39" s="76" t="s">
        <v>63</v>
      </c>
      <c r="M39" s="76">
        <f>G39-F39</f>
        <v>1.1574074074080509E-5</v>
      </c>
      <c r="N39" s="79">
        <v>2.5510440077518098E-2</v>
      </c>
      <c r="O39" s="95">
        <v>1</v>
      </c>
    </row>
    <row r="40" spans="1:15" ht="15.75" customHeight="1">
      <c r="A40" s="45" t="s">
        <v>13</v>
      </c>
      <c r="B40" s="3" t="s">
        <v>14</v>
      </c>
      <c r="C40" s="2" t="s">
        <v>15</v>
      </c>
      <c r="D40" s="3" t="s">
        <v>16</v>
      </c>
      <c r="E40" s="2" t="s">
        <v>441</v>
      </c>
      <c r="F40" s="13" t="s">
        <v>442</v>
      </c>
      <c r="G40" s="13" t="s">
        <v>443</v>
      </c>
      <c r="H40" s="14">
        <v>0</v>
      </c>
      <c r="I40" s="15"/>
      <c r="J40" s="13" t="s">
        <v>20</v>
      </c>
      <c r="K40" s="13" t="s">
        <v>444</v>
      </c>
      <c r="L40" s="13" t="s">
        <v>133</v>
      </c>
      <c r="M40" s="16">
        <f>G40-F40</f>
        <v>8.3333333333331094E-5</v>
      </c>
      <c r="N40" s="4">
        <v>0.20184084456937396</v>
      </c>
    </row>
    <row r="41" spans="1:15" ht="15.75" customHeight="1">
      <c r="A41" s="6" t="s">
        <v>13</v>
      </c>
      <c r="B41" s="3" t="s">
        <v>14</v>
      </c>
      <c r="C41" s="2" t="s">
        <v>15</v>
      </c>
      <c r="D41" s="3" t="s">
        <v>16</v>
      </c>
      <c r="E41" s="2" t="s">
        <v>441</v>
      </c>
      <c r="F41" s="13" t="s">
        <v>453</v>
      </c>
      <c r="G41" s="13" t="s">
        <v>454</v>
      </c>
      <c r="H41" s="14">
        <v>0</v>
      </c>
      <c r="I41" s="15"/>
      <c r="J41" s="13" t="s">
        <v>20</v>
      </c>
      <c r="K41" s="13" t="s">
        <v>455</v>
      </c>
      <c r="L41" s="13" t="s">
        <v>456</v>
      </c>
      <c r="M41" s="16">
        <f>G41-F41</f>
        <v>7.3032407407407768E-4</v>
      </c>
      <c r="N41" s="4">
        <v>1.76935927025564</v>
      </c>
    </row>
    <row r="42" spans="1:15" ht="15.75" customHeight="1">
      <c r="A42" s="19" t="s">
        <v>13</v>
      </c>
      <c r="B42" s="3" t="s">
        <v>14</v>
      </c>
      <c r="C42" s="2" t="s">
        <v>15</v>
      </c>
      <c r="D42" s="3" t="s">
        <v>16</v>
      </c>
      <c r="E42" s="2" t="s">
        <v>441</v>
      </c>
      <c r="F42" s="13" t="s">
        <v>458</v>
      </c>
      <c r="G42" s="13" t="s">
        <v>464</v>
      </c>
      <c r="H42" s="14">
        <v>0</v>
      </c>
      <c r="I42" s="15"/>
      <c r="J42" s="13" t="s">
        <v>20</v>
      </c>
      <c r="K42" s="13" t="s">
        <v>465</v>
      </c>
      <c r="L42" s="13" t="s">
        <v>179</v>
      </c>
      <c r="M42" s="16">
        <f>G42-F42</f>
        <v>1.1574074074074264E-4</v>
      </c>
      <c r="N42" s="4">
        <v>0.28033450634635271</v>
      </c>
    </row>
    <row r="43" spans="1:15" ht="15.75" customHeight="1">
      <c r="A43" s="32" t="s">
        <v>13</v>
      </c>
      <c r="B43" s="3" t="s">
        <v>14</v>
      </c>
      <c r="C43" s="2" t="s">
        <v>15</v>
      </c>
      <c r="D43" s="3" t="s">
        <v>16</v>
      </c>
      <c r="E43" s="2" t="s">
        <v>441</v>
      </c>
      <c r="F43" s="13" t="s">
        <v>469</v>
      </c>
      <c r="G43" s="13" t="s">
        <v>470</v>
      </c>
      <c r="H43" s="14">
        <v>0</v>
      </c>
      <c r="I43" s="15"/>
      <c r="J43" s="13" t="s">
        <v>20</v>
      </c>
      <c r="K43" s="13" t="s">
        <v>471</v>
      </c>
      <c r="L43" s="13" t="s">
        <v>472</v>
      </c>
      <c r="M43" s="16">
        <f>G43-F43</f>
        <v>9.8379629629628818E-5</v>
      </c>
      <c r="N43" s="4">
        <v>0.23747136032599539</v>
      </c>
    </row>
    <row r="44" spans="1:15" ht="15.75" customHeight="1">
      <c r="A44" s="19" t="s">
        <v>13</v>
      </c>
      <c r="B44" s="3" t="s">
        <v>14</v>
      </c>
      <c r="C44" s="2" t="s">
        <v>15</v>
      </c>
      <c r="D44" s="3" t="s">
        <v>16</v>
      </c>
      <c r="E44" s="2" t="s">
        <v>441</v>
      </c>
      <c r="F44" s="13" t="s">
        <v>671</v>
      </c>
      <c r="G44" s="13" t="s">
        <v>674</v>
      </c>
      <c r="H44" s="14">
        <v>0</v>
      </c>
      <c r="I44" s="15"/>
      <c r="J44" s="13" t="s">
        <v>20</v>
      </c>
      <c r="K44" s="13" t="s">
        <v>678</v>
      </c>
      <c r="L44" s="13" t="s">
        <v>264</v>
      </c>
      <c r="M44" s="16">
        <f>G44-F44</f>
        <v>6.9444444444441422E-5</v>
      </c>
      <c r="N44" s="4">
        <v>0.16845300486352335</v>
      </c>
    </row>
    <row r="45" spans="1:15" ht="15.75" customHeight="1">
      <c r="A45" s="6" t="s">
        <v>13</v>
      </c>
      <c r="B45" s="3" t="s">
        <v>14</v>
      </c>
      <c r="C45" s="2" t="s">
        <v>15</v>
      </c>
      <c r="D45" s="3" t="s">
        <v>16</v>
      </c>
      <c r="E45" s="2" t="s">
        <v>441</v>
      </c>
      <c r="F45" s="13" t="s">
        <v>679</v>
      </c>
      <c r="G45" s="13" t="s">
        <v>460</v>
      </c>
      <c r="H45" s="14">
        <v>0</v>
      </c>
      <c r="I45" s="15"/>
      <c r="J45" s="13" t="s">
        <v>20</v>
      </c>
      <c r="K45" s="13" t="s">
        <v>680</v>
      </c>
      <c r="L45" s="13" t="s">
        <v>681</v>
      </c>
      <c r="M45" s="16">
        <f>G45-F45</f>
        <v>3.2870370370369911E-4</v>
      </c>
      <c r="N45" s="4">
        <v>0.79399142232477482</v>
      </c>
    </row>
    <row r="46" spans="1:15" ht="15.75" customHeight="1" thickBot="1">
      <c r="A46" s="81" t="s">
        <v>13</v>
      </c>
      <c r="B46" s="64" t="s">
        <v>14</v>
      </c>
      <c r="C46" s="65" t="s">
        <v>15</v>
      </c>
      <c r="D46" s="64" t="s">
        <v>16</v>
      </c>
      <c r="E46" s="65" t="s">
        <v>441</v>
      </c>
      <c r="F46" s="66" t="s">
        <v>717</v>
      </c>
      <c r="G46" s="66" t="s">
        <v>718</v>
      </c>
      <c r="H46" s="67">
        <v>0</v>
      </c>
      <c r="I46" s="68"/>
      <c r="J46" s="66" t="s">
        <v>20</v>
      </c>
      <c r="K46" s="66" t="s">
        <v>719</v>
      </c>
      <c r="L46" s="66" t="s">
        <v>720</v>
      </c>
      <c r="M46" s="66">
        <f>G46-F46</f>
        <v>3.5879629629632231E-5</v>
      </c>
      <c r="N46" s="69">
        <v>8.6090726898964923E-2</v>
      </c>
      <c r="O46" s="70">
        <f>SUM(M40:M46)</f>
        <v>1.461805555555553E-3</v>
      </c>
    </row>
    <row r="47" spans="1:15" ht="15.75" customHeight="1">
      <c r="A47" s="26" t="s">
        <v>13</v>
      </c>
      <c r="B47" s="3" t="s">
        <v>14</v>
      </c>
      <c r="C47" s="2" t="s">
        <v>15</v>
      </c>
      <c r="D47" s="3" t="s">
        <v>16</v>
      </c>
      <c r="E47" s="2" t="s">
        <v>36</v>
      </c>
      <c r="F47" s="13" t="s">
        <v>33</v>
      </c>
      <c r="G47" s="13" t="s">
        <v>37</v>
      </c>
      <c r="H47" s="14">
        <v>0</v>
      </c>
      <c r="I47" s="15"/>
      <c r="J47" s="13" t="s">
        <v>20</v>
      </c>
      <c r="K47" s="13" t="s">
        <v>38</v>
      </c>
      <c r="L47" s="13" t="s">
        <v>39</v>
      </c>
      <c r="M47" s="16">
        <f>G47-F47</f>
        <v>4.1666666666666523E-5</v>
      </c>
      <c r="N47" s="4">
        <v>0.10061205432770599</v>
      </c>
    </row>
    <row r="48" spans="1:15" ht="15.75" customHeight="1">
      <c r="A48" s="56" t="s">
        <v>13</v>
      </c>
      <c r="B48" s="3" t="s">
        <v>14</v>
      </c>
      <c r="C48" s="2" t="s">
        <v>15</v>
      </c>
      <c r="D48" s="3" t="s">
        <v>16</v>
      </c>
      <c r="E48" s="2" t="s">
        <v>36</v>
      </c>
      <c r="F48" s="13" t="s">
        <v>106</v>
      </c>
      <c r="G48" s="13" t="s">
        <v>109</v>
      </c>
      <c r="H48" s="14">
        <v>0</v>
      </c>
      <c r="I48" s="15"/>
      <c r="J48" s="13" t="s">
        <v>20</v>
      </c>
      <c r="K48" s="13" t="s">
        <v>110</v>
      </c>
      <c r="L48" s="13" t="s">
        <v>111</v>
      </c>
      <c r="M48" s="16">
        <f>G48-F48</f>
        <v>6.7129629629629657E-5</v>
      </c>
      <c r="N48" s="4">
        <v>0.16259401368088458</v>
      </c>
    </row>
    <row r="49" spans="1:15" ht="15.75" customHeight="1">
      <c r="A49" s="40" t="s">
        <v>13</v>
      </c>
      <c r="B49" s="3" t="s">
        <v>14</v>
      </c>
      <c r="C49" s="2" t="s">
        <v>15</v>
      </c>
      <c r="D49" s="3" t="s">
        <v>16</v>
      </c>
      <c r="E49" s="2" t="s">
        <v>36</v>
      </c>
      <c r="F49" s="13" t="s">
        <v>116</v>
      </c>
      <c r="G49" s="13" t="s">
        <v>117</v>
      </c>
      <c r="H49" s="14">
        <v>0</v>
      </c>
      <c r="I49" s="15"/>
      <c r="J49" s="13" t="s">
        <v>20</v>
      </c>
      <c r="K49" s="13" t="s">
        <v>118</v>
      </c>
      <c r="L49" s="13" t="s">
        <v>119</v>
      </c>
      <c r="M49" s="16">
        <f>G49-F49</f>
        <v>2.4537037037037062E-4</v>
      </c>
      <c r="N49" s="4">
        <v>0.59529032422647998</v>
      </c>
    </row>
    <row r="50" spans="1:15" ht="15.75" customHeight="1">
      <c r="A50" s="39" t="s">
        <v>13</v>
      </c>
      <c r="B50" s="3" t="s">
        <v>14</v>
      </c>
      <c r="C50" s="2" t="s">
        <v>15</v>
      </c>
      <c r="D50" s="3" t="s">
        <v>16</v>
      </c>
      <c r="E50" s="2" t="s">
        <v>36</v>
      </c>
      <c r="F50" s="13" t="s">
        <v>206</v>
      </c>
      <c r="G50" s="13" t="s">
        <v>207</v>
      </c>
      <c r="H50" s="14">
        <v>0</v>
      </c>
      <c r="I50" s="15"/>
      <c r="J50" s="13" t="s">
        <v>20</v>
      </c>
      <c r="K50" s="13" t="s">
        <v>208</v>
      </c>
      <c r="L50" s="13" t="s">
        <v>209</v>
      </c>
      <c r="M50" s="16">
        <f>G50-F50</f>
        <v>7.8356481481481506E-4</v>
      </c>
      <c r="N50" s="4">
        <v>1.8995746484535208</v>
      </c>
    </row>
    <row r="51" spans="1:15" ht="15.75" customHeight="1">
      <c r="A51" s="40" t="s">
        <v>13</v>
      </c>
      <c r="B51" s="3" t="s">
        <v>14</v>
      </c>
      <c r="C51" s="2" t="s">
        <v>15</v>
      </c>
      <c r="D51" s="3" t="s">
        <v>16</v>
      </c>
      <c r="E51" s="2" t="s">
        <v>36</v>
      </c>
      <c r="F51" s="13" t="s">
        <v>364</v>
      </c>
      <c r="G51" s="13" t="s">
        <v>365</v>
      </c>
      <c r="H51" s="14">
        <v>0</v>
      </c>
      <c r="I51" s="15"/>
      <c r="J51" s="13" t="s">
        <v>20</v>
      </c>
      <c r="K51" s="13" t="s">
        <v>366</v>
      </c>
      <c r="L51" s="13" t="s">
        <v>367</v>
      </c>
      <c r="M51" s="16">
        <f>G51-F51</f>
        <v>1.1342592592592307E-4</v>
      </c>
      <c r="N51" s="4">
        <v>0.27489601692323345</v>
      </c>
    </row>
    <row r="52" spans="1:15" ht="15.75" customHeight="1">
      <c r="A52" s="39" t="s">
        <v>13</v>
      </c>
      <c r="B52" s="3" t="s">
        <v>14</v>
      </c>
      <c r="C52" s="2" t="s">
        <v>15</v>
      </c>
      <c r="D52" s="3" t="s">
        <v>16</v>
      </c>
      <c r="E52" s="2" t="s">
        <v>36</v>
      </c>
      <c r="F52" s="13" t="s">
        <v>443</v>
      </c>
      <c r="G52" s="13" t="s">
        <v>445</v>
      </c>
      <c r="H52" s="14">
        <v>0</v>
      </c>
      <c r="I52" s="15"/>
      <c r="J52" s="13" t="s">
        <v>20</v>
      </c>
      <c r="K52" s="13" t="s">
        <v>446</v>
      </c>
      <c r="L52" s="13" t="s">
        <v>397</v>
      </c>
      <c r="M52" s="16">
        <f>G52-F52</f>
        <v>1.8518518518518406E-5</v>
      </c>
      <c r="N52" s="4">
        <v>4.305938017479978E-2</v>
      </c>
    </row>
    <row r="53" spans="1:15" ht="15.75" customHeight="1">
      <c r="A53" s="7" t="s">
        <v>13</v>
      </c>
      <c r="B53" s="3" t="s">
        <v>14</v>
      </c>
      <c r="C53" s="2" t="s">
        <v>15</v>
      </c>
      <c r="D53" s="3" t="s">
        <v>16</v>
      </c>
      <c r="E53" s="2" t="s">
        <v>36</v>
      </c>
      <c r="F53" s="13" t="s">
        <v>473</v>
      </c>
      <c r="G53" s="13" t="s">
        <v>474</v>
      </c>
      <c r="H53" s="14">
        <v>0</v>
      </c>
      <c r="I53" s="15"/>
      <c r="J53" s="13" t="s">
        <v>20</v>
      </c>
      <c r="K53" s="13" t="s">
        <v>475</v>
      </c>
      <c r="L53" s="13" t="s">
        <v>476</v>
      </c>
      <c r="M53" s="16">
        <f>G53-F53</f>
        <v>6.9444444444483056E-6</v>
      </c>
      <c r="N53" s="4">
        <v>1.5670698904761117E-2</v>
      </c>
    </row>
    <row r="54" spans="1:15" ht="15.75" customHeight="1">
      <c r="A54" s="26" t="s">
        <v>13</v>
      </c>
      <c r="B54" s="3" t="s">
        <v>14</v>
      </c>
      <c r="C54" s="2" t="s">
        <v>15</v>
      </c>
      <c r="D54" s="3" t="s">
        <v>16</v>
      </c>
      <c r="E54" s="2" t="s">
        <v>36</v>
      </c>
      <c r="F54" s="13" t="s">
        <v>484</v>
      </c>
      <c r="G54" s="13" t="s">
        <v>485</v>
      </c>
      <c r="H54" s="14">
        <v>0</v>
      </c>
      <c r="I54" s="15"/>
      <c r="J54" s="13" t="s">
        <v>20</v>
      </c>
      <c r="K54" s="13" t="s">
        <v>486</v>
      </c>
      <c r="L54" s="13" t="s">
        <v>487</v>
      </c>
      <c r="M54" s="16">
        <f>G54-F54</f>
        <v>1.157407407407357E-5</v>
      </c>
      <c r="N54" s="4">
        <v>2.8033450634635273E-2</v>
      </c>
    </row>
    <row r="55" spans="1:15" ht="15.75" customHeight="1" thickBot="1">
      <c r="A55" s="82" t="s">
        <v>13</v>
      </c>
      <c r="B55" s="64" t="s">
        <v>14</v>
      </c>
      <c r="C55" s="65" t="s">
        <v>15</v>
      </c>
      <c r="D55" s="64" t="s">
        <v>16</v>
      </c>
      <c r="E55" s="65" t="s">
        <v>36</v>
      </c>
      <c r="F55" s="66" t="s">
        <v>714</v>
      </c>
      <c r="G55" s="66" t="s">
        <v>371</v>
      </c>
      <c r="H55" s="67">
        <v>0</v>
      </c>
      <c r="I55" s="68"/>
      <c r="J55" s="66" t="s">
        <v>20</v>
      </c>
      <c r="K55" s="66" t="s">
        <v>715</v>
      </c>
      <c r="L55" s="66" t="s">
        <v>716</v>
      </c>
      <c r="M55" s="66">
        <f>G55-F55</f>
        <v>4.155092592592613E-4</v>
      </c>
      <c r="N55" s="69">
        <v>1.0055879077150018</v>
      </c>
      <c r="O55" s="70">
        <f>SUM(M47:M55)</f>
        <v>1.7037037037037064E-3</v>
      </c>
    </row>
    <row r="56" spans="1:15" ht="15.75" customHeight="1">
      <c r="A56" s="53" t="s">
        <v>13</v>
      </c>
      <c r="B56" s="3" t="s">
        <v>14</v>
      </c>
      <c r="C56" s="2" t="s">
        <v>15</v>
      </c>
      <c r="D56" s="3" t="s">
        <v>16</v>
      </c>
      <c r="E56" s="2" t="s">
        <v>40</v>
      </c>
      <c r="F56" s="13" t="s">
        <v>41</v>
      </c>
      <c r="G56" s="13" t="s">
        <v>42</v>
      </c>
      <c r="H56" s="14">
        <v>0</v>
      </c>
      <c r="I56" s="15"/>
      <c r="J56" s="13" t="s">
        <v>20</v>
      </c>
      <c r="K56" s="13" t="s">
        <v>43</v>
      </c>
      <c r="L56" s="13" t="s">
        <v>44</v>
      </c>
      <c r="M56" s="16">
        <f>G56-F56</f>
        <v>5.6712962962963053E-5</v>
      </c>
      <c r="N56" s="4">
        <v>0.13952248380857973</v>
      </c>
    </row>
    <row r="57" spans="1:15" ht="15.75" customHeight="1">
      <c r="A57" s="21" t="s">
        <v>13</v>
      </c>
      <c r="B57" s="3" t="s">
        <v>14</v>
      </c>
      <c r="C57" s="2" t="s">
        <v>15</v>
      </c>
      <c r="D57" s="3" t="s">
        <v>16</v>
      </c>
      <c r="E57" s="2" t="s">
        <v>40</v>
      </c>
      <c r="F57" s="13" t="s">
        <v>49</v>
      </c>
      <c r="G57" s="13" t="s">
        <v>50</v>
      </c>
      <c r="H57" s="14">
        <v>0</v>
      </c>
      <c r="I57" s="15"/>
      <c r="J57" s="13" t="s">
        <v>20</v>
      </c>
      <c r="K57" s="13" t="s">
        <v>51</v>
      </c>
      <c r="L57" s="13" t="s">
        <v>52</v>
      </c>
      <c r="M57" s="16">
        <f>G57-F57</f>
        <v>1.9907407407407439E-4</v>
      </c>
      <c r="N57" s="4">
        <v>0.48094187908780273</v>
      </c>
    </row>
    <row r="58" spans="1:15" ht="15.75" customHeight="1">
      <c r="A58" s="21" t="s">
        <v>13</v>
      </c>
      <c r="B58" s="3" t="s">
        <v>14</v>
      </c>
      <c r="C58" s="2" t="s">
        <v>15</v>
      </c>
      <c r="D58" s="3" t="s">
        <v>16</v>
      </c>
      <c r="E58" s="2" t="s">
        <v>40</v>
      </c>
      <c r="F58" s="13" t="s">
        <v>97</v>
      </c>
      <c r="G58" s="13" t="s">
        <v>98</v>
      </c>
      <c r="H58" s="14">
        <v>0</v>
      </c>
      <c r="I58" s="15"/>
      <c r="J58" s="13" t="s">
        <v>20</v>
      </c>
      <c r="K58" s="13" t="s">
        <v>99</v>
      </c>
      <c r="L58" s="13" t="s">
        <v>100</v>
      </c>
      <c r="M58" s="16">
        <f>G58-F58</f>
        <v>5.983796296296297E-4</v>
      </c>
      <c r="N58" s="4">
        <v>1.4480959259827195</v>
      </c>
    </row>
    <row r="59" spans="1:15" ht="15.75" customHeight="1">
      <c r="A59" s="53" t="s">
        <v>13</v>
      </c>
      <c r="B59" s="3" t="s">
        <v>14</v>
      </c>
      <c r="C59" s="2" t="s">
        <v>15</v>
      </c>
      <c r="D59" s="3" t="s">
        <v>16</v>
      </c>
      <c r="E59" s="2" t="s">
        <v>40</v>
      </c>
      <c r="F59" s="13" t="s">
        <v>141</v>
      </c>
      <c r="G59" s="13" t="s">
        <v>142</v>
      </c>
      <c r="H59" s="14">
        <v>0</v>
      </c>
      <c r="I59" s="15"/>
      <c r="J59" s="13" t="s">
        <v>20</v>
      </c>
      <c r="K59" s="13" t="s">
        <v>143</v>
      </c>
      <c r="L59" s="13" t="s">
        <v>144</v>
      </c>
      <c r="M59" s="16">
        <f>G59-F59</f>
        <v>1.4004629629629523E-4</v>
      </c>
      <c r="N59" s="4">
        <v>0.33920475267908679</v>
      </c>
    </row>
    <row r="60" spans="1:15" ht="15.75" customHeight="1">
      <c r="A60" s="25" t="s">
        <v>13</v>
      </c>
      <c r="B60" s="3" t="s">
        <v>14</v>
      </c>
      <c r="C60" s="2" t="s">
        <v>15</v>
      </c>
      <c r="D60" s="3" t="s">
        <v>16</v>
      </c>
      <c r="E60" s="2" t="s">
        <v>40</v>
      </c>
      <c r="F60" s="13" t="s">
        <v>177</v>
      </c>
      <c r="G60" s="13" t="s">
        <v>182</v>
      </c>
      <c r="H60" s="14">
        <v>0</v>
      </c>
      <c r="I60" s="15"/>
      <c r="J60" s="13" t="s">
        <v>20</v>
      </c>
      <c r="K60" s="13" t="s">
        <v>183</v>
      </c>
      <c r="L60" s="13" t="s">
        <v>184</v>
      </c>
      <c r="M60" s="16">
        <f>G60-F60</f>
        <v>1.6203703703703692E-4</v>
      </c>
      <c r="N60" s="4">
        <v>0.39246830888489376</v>
      </c>
    </row>
    <row r="61" spans="1:15" ht="15.75" customHeight="1">
      <c r="A61" s="23" t="s">
        <v>13</v>
      </c>
      <c r="B61" s="3" t="s">
        <v>14</v>
      </c>
      <c r="C61" s="2" t="s">
        <v>15</v>
      </c>
      <c r="D61" s="3" t="s">
        <v>16</v>
      </c>
      <c r="E61" s="2" t="s">
        <v>40</v>
      </c>
      <c r="F61" s="13" t="s">
        <v>185</v>
      </c>
      <c r="G61" s="13" t="s">
        <v>186</v>
      </c>
      <c r="H61" s="14">
        <v>0</v>
      </c>
      <c r="I61" s="15"/>
      <c r="J61" s="13" t="s">
        <v>20</v>
      </c>
      <c r="K61" s="13" t="s">
        <v>187</v>
      </c>
      <c r="L61" s="13" t="s">
        <v>188</v>
      </c>
      <c r="M61" s="16">
        <f>G61-F61</f>
        <v>3.229166666666658E-4</v>
      </c>
      <c r="N61" s="4">
        <v>0.78033913186570747</v>
      </c>
    </row>
    <row r="62" spans="1:15" ht="15.75" customHeight="1">
      <c r="A62" s="25" t="s">
        <v>13</v>
      </c>
      <c r="B62" s="3" t="s">
        <v>14</v>
      </c>
      <c r="C62" s="2" t="s">
        <v>15</v>
      </c>
      <c r="D62" s="3" t="s">
        <v>16</v>
      </c>
      <c r="E62" s="2" t="s">
        <v>40</v>
      </c>
      <c r="F62" s="13" t="s">
        <v>210</v>
      </c>
      <c r="G62" s="13" t="s">
        <v>211</v>
      </c>
      <c r="H62" s="14">
        <v>0</v>
      </c>
      <c r="I62" s="15"/>
      <c r="J62" s="13" t="s">
        <v>20</v>
      </c>
      <c r="K62" s="13" t="s">
        <v>212</v>
      </c>
      <c r="L62" s="13" t="s">
        <v>213</v>
      </c>
      <c r="M62" s="16">
        <f>G62-F62</f>
        <v>2.1504629629629617E-3</v>
      </c>
      <c r="N62" s="4">
        <v>5.2071013215809634</v>
      </c>
    </row>
    <row r="63" spans="1:15" ht="15.75" customHeight="1">
      <c r="A63" s="25" t="s">
        <v>13</v>
      </c>
      <c r="B63" s="3" t="s">
        <v>14</v>
      </c>
      <c r="C63" s="2" t="s">
        <v>15</v>
      </c>
      <c r="D63" s="3" t="s">
        <v>16</v>
      </c>
      <c r="E63" s="2" t="s">
        <v>40</v>
      </c>
      <c r="F63" s="13" t="s">
        <v>245</v>
      </c>
      <c r="G63" s="13" t="s">
        <v>246</v>
      </c>
      <c r="H63" s="14">
        <v>0</v>
      </c>
      <c r="I63" s="15"/>
      <c r="J63" s="13" t="s">
        <v>20</v>
      </c>
      <c r="K63" s="13" t="s">
        <v>247</v>
      </c>
      <c r="L63" s="13" t="s">
        <v>248</v>
      </c>
      <c r="M63" s="16">
        <f>G63-F63</f>
        <v>2.4189814814814734E-4</v>
      </c>
      <c r="N63" s="4">
        <v>0.58508614819547278</v>
      </c>
    </row>
    <row r="64" spans="1:15" ht="15.75" customHeight="1">
      <c r="A64" s="8" t="s">
        <v>13</v>
      </c>
      <c r="B64" s="3" t="s">
        <v>14</v>
      </c>
      <c r="C64" s="2" t="s">
        <v>15</v>
      </c>
      <c r="D64" s="3" t="s">
        <v>16</v>
      </c>
      <c r="E64" s="2" t="s">
        <v>40</v>
      </c>
      <c r="F64" s="13" t="s">
        <v>515</v>
      </c>
      <c r="G64" s="13" t="s">
        <v>516</v>
      </c>
      <c r="H64" s="14">
        <v>0</v>
      </c>
      <c r="I64" s="15"/>
      <c r="J64" s="13" t="s">
        <v>20</v>
      </c>
      <c r="K64" s="13" t="s">
        <v>517</v>
      </c>
      <c r="L64" s="13" t="s">
        <v>518</v>
      </c>
      <c r="M64" s="16">
        <f>G64-F64</f>
        <v>1.5972222222222082E-4</v>
      </c>
      <c r="N64" s="4">
        <v>0.38731015396812091</v>
      </c>
    </row>
    <row r="65" spans="1:15" ht="15.75" customHeight="1">
      <c r="A65" s="23" t="s">
        <v>13</v>
      </c>
      <c r="B65" s="3" t="s">
        <v>14</v>
      </c>
      <c r="C65" s="2" t="s">
        <v>15</v>
      </c>
      <c r="D65" s="3" t="s">
        <v>16</v>
      </c>
      <c r="E65" s="2" t="s">
        <v>40</v>
      </c>
      <c r="F65" s="13" t="s">
        <v>578</v>
      </c>
      <c r="G65" s="13" t="s">
        <v>579</v>
      </c>
      <c r="H65" s="14">
        <v>0</v>
      </c>
      <c r="I65" s="15"/>
      <c r="J65" s="13" t="s">
        <v>20</v>
      </c>
      <c r="K65" s="13" t="s">
        <v>580</v>
      </c>
      <c r="L65" s="13" t="s">
        <v>287</v>
      </c>
      <c r="M65" s="16">
        <f>G65-F65</f>
        <v>4.2939814814815097E-4</v>
      </c>
      <c r="N65" s="4">
        <v>1.0391439481246603</v>
      </c>
    </row>
    <row r="66" spans="1:15" ht="15.75" customHeight="1">
      <c r="A66" s="36" t="s">
        <v>13</v>
      </c>
      <c r="B66" s="3" t="s">
        <v>14</v>
      </c>
      <c r="C66" s="2" t="s">
        <v>15</v>
      </c>
      <c r="D66" s="3" t="s">
        <v>16</v>
      </c>
      <c r="E66" s="2" t="s">
        <v>40</v>
      </c>
      <c r="F66" s="13" t="s">
        <v>585</v>
      </c>
      <c r="G66" s="13" t="s">
        <v>586</v>
      </c>
      <c r="H66" s="14">
        <v>0</v>
      </c>
      <c r="I66" s="15"/>
      <c r="J66" s="13" t="s">
        <v>20</v>
      </c>
      <c r="K66" s="13" t="s">
        <v>587</v>
      </c>
      <c r="L66" s="13" t="s">
        <v>588</v>
      </c>
      <c r="M66" s="16">
        <f>G66-F66</f>
        <v>2.5231481481480939E-4</v>
      </c>
      <c r="N66" s="4">
        <v>0.61166185939710704</v>
      </c>
    </row>
    <row r="67" spans="1:15" ht="15.75" customHeight="1">
      <c r="A67" s="36" t="s">
        <v>13</v>
      </c>
      <c r="B67" s="3" t="s">
        <v>14</v>
      </c>
      <c r="C67" s="2" t="s">
        <v>15</v>
      </c>
      <c r="D67" s="3" t="s">
        <v>16</v>
      </c>
      <c r="E67" s="2" t="s">
        <v>40</v>
      </c>
      <c r="F67" s="13" t="s">
        <v>215</v>
      </c>
      <c r="G67" s="13" t="s">
        <v>623</v>
      </c>
      <c r="H67" s="14">
        <v>0</v>
      </c>
      <c r="I67" s="15"/>
      <c r="J67" s="13" t="s">
        <v>20</v>
      </c>
      <c r="K67" s="13" t="s">
        <v>624</v>
      </c>
      <c r="L67" s="13" t="s">
        <v>625</v>
      </c>
      <c r="M67" s="16">
        <f>G67-F67</f>
        <v>8.5648148148147196E-5</v>
      </c>
      <c r="N67" s="4">
        <v>0.20618602941774242</v>
      </c>
    </row>
    <row r="68" spans="1:15" ht="15.75" customHeight="1">
      <c r="A68" s="23" t="s">
        <v>13</v>
      </c>
      <c r="B68" s="3" t="s">
        <v>14</v>
      </c>
      <c r="C68" s="2" t="s">
        <v>15</v>
      </c>
      <c r="D68" s="3" t="s">
        <v>16</v>
      </c>
      <c r="E68" s="2" t="s">
        <v>40</v>
      </c>
      <c r="F68" s="13" t="s">
        <v>691</v>
      </c>
      <c r="G68" s="13" t="s">
        <v>581</v>
      </c>
      <c r="H68" s="14">
        <v>0</v>
      </c>
      <c r="I68" s="15"/>
      <c r="J68" s="13" t="s">
        <v>20</v>
      </c>
      <c r="K68" s="13" t="s">
        <v>693</v>
      </c>
      <c r="L68" s="13" t="s">
        <v>652</v>
      </c>
      <c r="M68" s="16">
        <f>G68-F68</f>
        <v>1.1805555555555181E-4</v>
      </c>
      <c r="N68" s="4">
        <v>0.28496002570106754</v>
      </c>
    </row>
    <row r="69" spans="1:15" ht="15.75" customHeight="1">
      <c r="A69" s="25" t="s">
        <v>13</v>
      </c>
      <c r="B69" s="3" t="s">
        <v>14</v>
      </c>
      <c r="C69" s="2" t="s">
        <v>15</v>
      </c>
      <c r="D69" s="3" t="s">
        <v>16</v>
      </c>
      <c r="E69" s="2" t="s">
        <v>40</v>
      </c>
      <c r="F69" s="13" t="s">
        <v>710</v>
      </c>
      <c r="G69" s="13" t="s">
        <v>711</v>
      </c>
      <c r="H69" s="14">
        <v>0</v>
      </c>
      <c r="I69" s="15"/>
      <c r="J69" s="13" t="s">
        <v>20</v>
      </c>
      <c r="K69" s="13" t="s">
        <v>712</v>
      </c>
      <c r="L69" s="13" t="s">
        <v>713</v>
      </c>
      <c r="M69" s="16">
        <f>G69-F69</f>
        <v>7.2916666666662106E-5</v>
      </c>
      <c r="N69" s="4">
        <v>0.17546136752218217</v>
      </c>
    </row>
    <row r="70" spans="1:15" ht="15.75" customHeight="1" thickBot="1">
      <c r="A70" s="83" t="s">
        <v>13</v>
      </c>
      <c r="B70" s="64" t="s">
        <v>14</v>
      </c>
      <c r="C70" s="65" t="s">
        <v>15</v>
      </c>
      <c r="D70" s="64" t="s">
        <v>16</v>
      </c>
      <c r="E70" s="65" t="s">
        <v>40</v>
      </c>
      <c r="F70" s="66" t="s">
        <v>731</v>
      </c>
      <c r="G70" s="66" t="s">
        <v>732</v>
      </c>
      <c r="H70" s="67">
        <v>0</v>
      </c>
      <c r="I70" s="68"/>
      <c r="J70" s="66" t="s">
        <v>20</v>
      </c>
      <c r="K70" s="66" t="s">
        <v>733</v>
      </c>
      <c r="L70" s="66" t="s">
        <v>491</v>
      </c>
      <c r="M70" s="66">
        <f>G70-F70</f>
        <v>5.5555555555558689E-5</v>
      </c>
      <c r="N70" s="69">
        <v>0.13582206832480789</v>
      </c>
      <c r="O70" s="70">
        <f>SUM(M56:M70)</f>
        <v>5.0451388888888751E-3</v>
      </c>
    </row>
    <row r="71" spans="1:15" ht="15.75" customHeight="1" thickBot="1">
      <c r="A71" s="84" t="s">
        <v>13</v>
      </c>
      <c r="B71" s="74" t="s">
        <v>14</v>
      </c>
      <c r="C71" s="75" t="s">
        <v>15</v>
      </c>
      <c r="D71" s="74" t="s">
        <v>16</v>
      </c>
      <c r="E71" s="75" t="s">
        <v>727</v>
      </c>
      <c r="F71" s="76" t="s">
        <v>586</v>
      </c>
      <c r="G71" s="76" t="s">
        <v>728</v>
      </c>
      <c r="H71" s="77">
        <v>0</v>
      </c>
      <c r="I71" s="78"/>
      <c r="J71" s="76" t="s">
        <v>20</v>
      </c>
      <c r="K71" s="76" t="s">
        <v>729</v>
      </c>
      <c r="L71" s="76" t="s">
        <v>730</v>
      </c>
      <c r="M71" s="76">
        <f>G71-F71</f>
        <v>2.1643518518518756E-4</v>
      </c>
      <c r="N71" s="79">
        <v>0.52683263777670064</v>
      </c>
      <c r="O71" s="80">
        <f>M71</f>
        <v>2.1643518518518756E-4</v>
      </c>
    </row>
    <row r="72" spans="1:15" ht="15.75" customHeight="1">
      <c r="A72" s="5" t="s">
        <v>13</v>
      </c>
      <c r="B72" s="3" t="s">
        <v>14</v>
      </c>
      <c r="C72" s="2" t="s">
        <v>15</v>
      </c>
      <c r="D72" s="3" t="s">
        <v>16</v>
      </c>
      <c r="E72" s="2" t="s">
        <v>71</v>
      </c>
      <c r="F72" s="13" t="s">
        <v>72</v>
      </c>
      <c r="G72" s="13" t="s">
        <v>73</v>
      </c>
      <c r="H72" s="14">
        <v>0</v>
      </c>
      <c r="I72" s="15"/>
      <c r="J72" s="13" t="s">
        <v>20</v>
      </c>
      <c r="K72" s="13" t="s">
        <v>74</v>
      </c>
      <c r="L72" s="13" t="s">
        <v>75</v>
      </c>
      <c r="M72" s="16">
        <f>G72-F72</f>
        <v>3.6458333333333351E-4</v>
      </c>
      <c r="N72" s="4">
        <v>0.88336206294799202</v>
      </c>
    </row>
    <row r="73" spans="1:15" ht="15.75" customHeight="1">
      <c r="A73" s="30" t="s">
        <v>13</v>
      </c>
      <c r="B73" s="3" t="s">
        <v>14</v>
      </c>
      <c r="C73" s="2" t="s">
        <v>15</v>
      </c>
      <c r="D73" s="3" t="s">
        <v>16</v>
      </c>
      <c r="E73" s="2" t="s">
        <v>71</v>
      </c>
      <c r="F73" s="13" t="s">
        <v>156</v>
      </c>
      <c r="G73" s="13" t="s">
        <v>159</v>
      </c>
      <c r="H73" s="14">
        <v>0</v>
      </c>
      <c r="I73" s="15"/>
      <c r="J73" s="13" t="s">
        <v>20</v>
      </c>
      <c r="K73" s="13" t="s">
        <v>160</v>
      </c>
      <c r="L73" s="13" t="s">
        <v>161</v>
      </c>
      <c r="M73" s="16">
        <f>G73-F73</f>
        <v>1.921296296296289E-4</v>
      </c>
      <c r="N73" s="4">
        <v>0.46723352172746607</v>
      </c>
    </row>
    <row r="74" spans="1:15" ht="15.75" customHeight="1">
      <c r="A74" s="30" t="s">
        <v>13</v>
      </c>
      <c r="B74" s="3" t="s">
        <v>14</v>
      </c>
      <c r="C74" s="2" t="s">
        <v>15</v>
      </c>
      <c r="D74" s="3" t="s">
        <v>16</v>
      </c>
      <c r="E74" s="2" t="s">
        <v>71</v>
      </c>
      <c r="F74" s="13" t="s">
        <v>311</v>
      </c>
      <c r="G74" s="13" t="s">
        <v>312</v>
      </c>
      <c r="H74" s="14">
        <v>0</v>
      </c>
      <c r="I74" s="15"/>
      <c r="J74" s="13" t="s">
        <v>20</v>
      </c>
      <c r="K74" s="13" t="s">
        <v>313</v>
      </c>
      <c r="L74" s="13" t="s">
        <v>314</v>
      </c>
      <c r="M74" s="16">
        <f>G74-F74</f>
        <v>1.5856481481481277E-4</v>
      </c>
      <c r="N74" s="4">
        <v>0.38467500960846518</v>
      </c>
    </row>
    <row r="75" spans="1:15" ht="15.75" customHeight="1">
      <c r="A75" s="30" t="s">
        <v>13</v>
      </c>
      <c r="B75" s="3" t="s">
        <v>14</v>
      </c>
      <c r="C75" s="2" t="s">
        <v>15</v>
      </c>
      <c r="D75" s="3" t="s">
        <v>16</v>
      </c>
      <c r="E75" s="2" t="s">
        <v>71</v>
      </c>
      <c r="F75" s="13" t="s">
        <v>402</v>
      </c>
      <c r="G75" s="13" t="s">
        <v>403</v>
      </c>
      <c r="H75" s="14">
        <v>0</v>
      </c>
      <c r="I75" s="15"/>
      <c r="J75" s="13" t="s">
        <v>20</v>
      </c>
      <c r="K75" s="13" t="s">
        <v>404</v>
      </c>
      <c r="L75" s="13" t="s">
        <v>405</v>
      </c>
      <c r="M75" s="16">
        <f>G75-F75</f>
        <v>1.4699074074074614E-4</v>
      </c>
      <c r="N75" s="4">
        <v>0.35863193396888904</v>
      </c>
    </row>
    <row r="76" spans="1:15" ht="15.75" customHeight="1">
      <c r="A76" s="30" t="s">
        <v>13</v>
      </c>
      <c r="B76" s="3" t="s">
        <v>14</v>
      </c>
      <c r="C76" s="2" t="s">
        <v>15</v>
      </c>
      <c r="D76" s="3" t="s">
        <v>16</v>
      </c>
      <c r="E76" s="2" t="s">
        <v>71</v>
      </c>
      <c r="F76" s="13" t="s">
        <v>445</v>
      </c>
      <c r="G76" s="13" t="s">
        <v>447</v>
      </c>
      <c r="H76" s="14">
        <v>0</v>
      </c>
      <c r="I76" s="15"/>
      <c r="J76" s="13" t="s">
        <v>20</v>
      </c>
      <c r="K76" s="13" t="s">
        <v>448</v>
      </c>
      <c r="L76" s="13" t="s">
        <v>449</v>
      </c>
      <c r="M76" s="16">
        <f>G76-F76</f>
        <v>1.7824074074073923E-4</v>
      </c>
      <c r="N76" s="4">
        <v>0.43440635103430814</v>
      </c>
    </row>
    <row r="77" spans="1:15" ht="15.75" customHeight="1">
      <c r="A77" s="30" t="s">
        <v>13</v>
      </c>
      <c r="B77" s="3" t="s">
        <v>14</v>
      </c>
      <c r="C77" s="2" t="s">
        <v>15</v>
      </c>
      <c r="D77" s="3" t="s">
        <v>16</v>
      </c>
      <c r="E77" s="2" t="s">
        <v>71</v>
      </c>
      <c r="F77" s="13" t="s">
        <v>477</v>
      </c>
      <c r="G77" s="13" t="s">
        <v>478</v>
      </c>
      <c r="H77" s="14">
        <v>0</v>
      </c>
      <c r="I77" s="15"/>
      <c r="J77" s="13" t="s">
        <v>20</v>
      </c>
      <c r="K77" s="13" t="s">
        <v>479</v>
      </c>
      <c r="L77" s="13" t="s">
        <v>480</v>
      </c>
      <c r="M77" s="16">
        <f>G77-F77</f>
        <v>3.7037037037036813E-5</v>
      </c>
      <c r="N77" s="4">
        <v>9.0043443438448501E-2</v>
      </c>
    </row>
    <row r="78" spans="1:15" ht="15.75" customHeight="1">
      <c r="A78" s="34" t="s">
        <v>13</v>
      </c>
      <c r="B78" s="3" t="s">
        <v>14</v>
      </c>
      <c r="C78" s="2" t="s">
        <v>15</v>
      </c>
      <c r="D78" s="3" t="s">
        <v>16</v>
      </c>
      <c r="E78" s="2" t="s">
        <v>71</v>
      </c>
      <c r="F78" s="13" t="s">
        <v>488</v>
      </c>
      <c r="G78" s="13" t="s">
        <v>489</v>
      </c>
      <c r="H78" s="14">
        <v>0</v>
      </c>
      <c r="I78" s="15"/>
      <c r="J78" s="13" t="s">
        <v>20</v>
      </c>
      <c r="K78" s="13" t="s">
        <v>490</v>
      </c>
      <c r="L78" s="13" t="s">
        <v>491</v>
      </c>
      <c r="M78" s="16">
        <f>G78-F78</f>
        <v>5.555555555555175E-5</v>
      </c>
      <c r="N78" s="4">
        <v>0.13643880423876986</v>
      </c>
    </row>
    <row r="79" spans="1:15" ht="15.75" customHeight="1">
      <c r="A79" s="30" t="s">
        <v>13</v>
      </c>
      <c r="B79" s="3" t="s">
        <v>14</v>
      </c>
      <c r="C79" s="2" t="s">
        <v>15</v>
      </c>
      <c r="D79" s="3" t="s">
        <v>16</v>
      </c>
      <c r="E79" s="2" t="s">
        <v>71</v>
      </c>
      <c r="F79" s="13" t="s">
        <v>638</v>
      </c>
      <c r="G79" s="13" t="s">
        <v>639</v>
      </c>
      <c r="H79" s="14">
        <v>0</v>
      </c>
      <c r="I79" s="15"/>
      <c r="J79" s="13" t="s">
        <v>20</v>
      </c>
      <c r="K79" s="13" t="s">
        <v>640</v>
      </c>
      <c r="L79" s="13" t="s">
        <v>641</v>
      </c>
      <c r="M79" s="16">
        <f>G79-F79</f>
        <v>1.3078703703704037E-4</v>
      </c>
      <c r="N79" s="4">
        <v>0.31498385133076195</v>
      </c>
    </row>
    <row r="80" spans="1:15" ht="15.75" customHeight="1" thickBot="1">
      <c r="A80" s="72" t="s">
        <v>13</v>
      </c>
      <c r="B80" s="64" t="s">
        <v>14</v>
      </c>
      <c r="C80" s="65" t="s">
        <v>15</v>
      </c>
      <c r="D80" s="64" t="s">
        <v>16</v>
      </c>
      <c r="E80" s="65" t="s">
        <v>71</v>
      </c>
      <c r="F80" s="66" t="s">
        <v>451</v>
      </c>
      <c r="G80" s="66" t="s">
        <v>668</v>
      </c>
      <c r="H80" s="67">
        <v>0</v>
      </c>
      <c r="I80" s="68"/>
      <c r="J80" s="66" t="s">
        <v>20</v>
      </c>
      <c r="K80" s="66" t="s">
        <v>669</v>
      </c>
      <c r="L80" s="66" t="s">
        <v>483</v>
      </c>
      <c r="M80" s="66">
        <f>G80-F80</f>
        <v>8.1018518518514993E-5</v>
      </c>
      <c r="N80" s="69">
        <v>0.19774796077671719</v>
      </c>
      <c r="O80" s="70">
        <f>SUM(M72:M80)</f>
        <v>1.3449074074074045E-3</v>
      </c>
    </row>
    <row r="81" spans="1:14" ht="15.75" customHeight="1">
      <c r="A81" s="45" t="s">
        <v>13</v>
      </c>
      <c r="B81" s="3" t="s">
        <v>14</v>
      </c>
      <c r="C81" s="2" t="s">
        <v>15</v>
      </c>
      <c r="D81" s="3" t="s">
        <v>16</v>
      </c>
      <c r="E81" s="2" t="s">
        <v>27</v>
      </c>
      <c r="F81" s="13" t="s">
        <v>28</v>
      </c>
      <c r="G81" s="13" t="s">
        <v>29</v>
      </c>
      <c r="H81" s="14">
        <v>0</v>
      </c>
      <c r="I81" s="15"/>
      <c r="J81" s="13" t="s">
        <v>20</v>
      </c>
      <c r="K81" s="13" t="s">
        <v>30</v>
      </c>
      <c r="L81" s="13" t="s">
        <v>31</v>
      </c>
      <c r="M81" s="16">
        <f>G81-F81</f>
        <v>2.7314814814814812E-4</v>
      </c>
      <c r="N81" s="4">
        <v>0.66282290680531641</v>
      </c>
    </row>
    <row r="82" spans="1:14" ht="15.75" customHeight="1">
      <c r="A82" s="6" t="s">
        <v>13</v>
      </c>
      <c r="B82" s="3" t="s">
        <v>14</v>
      </c>
      <c r="C82" s="2" t="s">
        <v>15</v>
      </c>
      <c r="D82" s="3" t="s">
        <v>16</v>
      </c>
      <c r="E82" s="2" t="s">
        <v>27</v>
      </c>
      <c r="F82" s="13" t="s">
        <v>32</v>
      </c>
      <c r="G82" s="13" t="s">
        <v>33</v>
      </c>
      <c r="H82" s="14">
        <v>0</v>
      </c>
      <c r="I82" s="15"/>
      <c r="J82" s="13" t="s">
        <v>20</v>
      </c>
      <c r="K82" s="13" t="s">
        <v>34</v>
      </c>
      <c r="L82" s="13" t="s">
        <v>35</v>
      </c>
      <c r="M82" s="16">
        <f>G82-F82</f>
        <v>4.8726851851851844E-4</v>
      </c>
      <c r="N82" s="4">
        <v>1.1814697769967035</v>
      </c>
    </row>
    <row r="83" spans="1:14" ht="15.75" customHeight="1">
      <c r="A83" s="6" t="s">
        <v>13</v>
      </c>
      <c r="B83" s="3" t="s">
        <v>14</v>
      </c>
      <c r="C83" s="2" t="s">
        <v>15</v>
      </c>
      <c r="D83" s="3" t="s">
        <v>16</v>
      </c>
      <c r="E83" s="2" t="s">
        <v>27</v>
      </c>
      <c r="F83" s="13" t="s">
        <v>45</v>
      </c>
      <c r="G83" s="13" t="s">
        <v>46</v>
      </c>
      <c r="H83" s="14">
        <v>0</v>
      </c>
      <c r="I83" s="15"/>
      <c r="J83" s="13" t="s">
        <v>20</v>
      </c>
      <c r="K83" s="13" t="s">
        <v>47</v>
      </c>
      <c r="L83" s="13" t="s">
        <v>48</v>
      </c>
      <c r="M83" s="16">
        <f>G83-F83</f>
        <v>1.4930555555555552E-4</v>
      </c>
      <c r="N83" s="4">
        <v>0.36224824910075698</v>
      </c>
    </row>
    <row r="84" spans="1:14" ht="15.75" customHeight="1">
      <c r="A84" s="45" t="s">
        <v>13</v>
      </c>
      <c r="B84" s="3" t="s">
        <v>14</v>
      </c>
      <c r="C84" s="2" t="s">
        <v>15</v>
      </c>
      <c r="D84" s="3" t="s">
        <v>16</v>
      </c>
      <c r="E84" s="2" t="s">
        <v>27</v>
      </c>
      <c r="F84" s="13" t="s">
        <v>57</v>
      </c>
      <c r="G84" s="13" t="s">
        <v>49</v>
      </c>
      <c r="H84" s="14">
        <v>0</v>
      </c>
      <c r="I84" s="15"/>
      <c r="J84" s="13" t="s">
        <v>20</v>
      </c>
      <c r="K84" s="13" t="s">
        <v>58</v>
      </c>
      <c r="L84" s="13" t="s">
        <v>59</v>
      </c>
      <c r="M84" s="16">
        <f>G84-F84</f>
        <v>1.7476851851851833E-4</v>
      </c>
      <c r="N84" s="4">
        <v>0.42453857641091658</v>
      </c>
    </row>
    <row r="85" spans="1:14" ht="15.75" customHeight="1">
      <c r="A85" s="38" t="s">
        <v>13</v>
      </c>
      <c r="B85" s="3" t="s">
        <v>14</v>
      </c>
      <c r="C85" s="2" t="s">
        <v>15</v>
      </c>
      <c r="D85" s="3" t="s">
        <v>16</v>
      </c>
      <c r="E85" s="2" t="s">
        <v>27</v>
      </c>
      <c r="F85" s="13" t="s">
        <v>61</v>
      </c>
      <c r="G85" s="13" t="s">
        <v>64</v>
      </c>
      <c r="H85" s="14">
        <v>0</v>
      </c>
      <c r="I85" s="15"/>
      <c r="J85" s="13" t="s">
        <v>20</v>
      </c>
      <c r="K85" s="13" t="s">
        <v>65</v>
      </c>
      <c r="L85" s="13" t="s">
        <v>66</v>
      </c>
      <c r="M85" s="16">
        <f>G85-F85</f>
        <v>1.1805555555555527E-4</v>
      </c>
      <c r="N85" s="4">
        <v>0.28748303625818472</v>
      </c>
    </row>
    <row r="86" spans="1:14" ht="15.75" customHeight="1">
      <c r="A86" s="6" t="s">
        <v>13</v>
      </c>
      <c r="B86" s="3" t="s">
        <v>14</v>
      </c>
      <c r="C86" s="2" t="s">
        <v>15</v>
      </c>
      <c r="D86" s="3" t="s">
        <v>16</v>
      </c>
      <c r="E86" s="2" t="s">
        <v>27</v>
      </c>
      <c r="F86" s="13" t="s">
        <v>67</v>
      </c>
      <c r="G86" s="13" t="s">
        <v>68</v>
      </c>
      <c r="H86" s="14">
        <v>0</v>
      </c>
      <c r="I86" s="15"/>
      <c r="J86" s="13" t="s">
        <v>20</v>
      </c>
      <c r="K86" s="13" t="s">
        <v>69</v>
      </c>
      <c r="L86" s="13" t="s">
        <v>70</v>
      </c>
      <c r="M86" s="16">
        <f>G86-F86</f>
        <v>2.0949074074074121E-4</v>
      </c>
      <c r="N86" s="4">
        <v>0.5074054564868985</v>
      </c>
    </row>
    <row r="87" spans="1:14" ht="15.75" customHeight="1">
      <c r="A87" s="6" t="s">
        <v>13</v>
      </c>
      <c r="B87" s="3" t="s">
        <v>14</v>
      </c>
      <c r="C87" s="2" t="s">
        <v>15</v>
      </c>
      <c r="D87" s="3" t="s">
        <v>16</v>
      </c>
      <c r="E87" s="2" t="s">
        <v>27</v>
      </c>
      <c r="F87" s="13" t="s">
        <v>86</v>
      </c>
      <c r="G87" s="13" t="s">
        <v>87</v>
      </c>
      <c r="H87" s="14">
        <v>0</v>
      </c>
      <c r="I87" s="15"/>
      <c r="J87" s="13" t="s">
        <v>20</v>
      </c>
      <c r="K87" s="13" t="s">
        <v>88</v>
      </c>
      <c r="L87" s="13" t="s">
        <v>89</v>
      </c>
      <c r="M87" s="16">
        <f>G87-F87</f>
        <v>1.354166666666665E-4</v>
      </c>
      <c r="N87" s="4">
        <v>0.33014994812409959</v>
      </c>
    </row>
    <row r="88" spans="1:14" ht="15.75" customHeight="1">
      <c r="A88" s="32" t="s">
        <v>13</v>
      </c>
      <c r="B88" s="3" t="s">
        <v>14</v>
      </c>
      <c r="C88" s="2" t="s">
        <v>15</v>
      </c>
      <c r="D88" s="3" t="s">
        <v>16</v>
      </c>
      <c r="E88" s="2" t="s">
        <v>27</v>
      </c>
      <c r="F88" s="13" t="s">
        <v>91</v>
      </c>
      <c r="G88" s="13" t="s">
        <v>94</v>
      </c>
      <c r="H88" s="14">
        <v>0</v>
      </c>
      <c r="I88" s="15"/>
      <c r="J88" s="13" t="s">
        <v>20</v>
      </c>
      <c r="K88" s="13" t="s">
        <v>95</v>
      </c>
      <c r="L88" s="13" t="s">
        <v>96</v>
      </c>
      <c r="M88" s="16">
        <f>G88-F88</f>
        <v>3.6805555555555593E-4</v>
      </c>
      <c r="N88" s="4">
        <v>0.89393067383724967</v>
      </c>
    </row>
    <row r="89" spans="1:14" ht="15.75" customHeight="1">
      <c r="A89" s="29" t="s">
        <v>13</v>
      </c>
      <c r="B89" s="3" t="s">
        <v>14</v>
      </c>
      <c r="C89" s="2" t="s">
        <v>15</v>
      </c>
      <c r="D89" s="3" t="s">
        <v>16</v>
      </c>
      <c r="E89" s="2" t="s">
        <v>27</v>
      </c>
      <c r="F89" s="13" t="s">
        <v>105</v>
      </c>
      <c r="G89" s="13" t="s">
        <v>106</v>
      </c>
      <c r="H89" s="14">
        <v>0</v>
      </c>
      <c r="I89" s="15"/>
      <c r="J89" s="13" t="s">
        <v>20</v>
      </c>
      <c r="K89" s="13" t="s">
        <v>107</v>
      </c>
      <c r="L89" s="13" t="s">
        <v>108</v>
      </c>
      <c r="M89" s="16">
        <f>G89-F89</f>
        <v>5.4513888888888928E-4</v>
      </c>
      <c r="N89" s="4">
        <v>1.3209922608052833</v>
      </c>
    </row>
    <row r="90" spans="1:14" ht="15.75" customHeight="1">
      <c r="A90" s="38" t="s">
        <v>13</v>
      </c>
      <c r="B90" s="3" t="s">
        <v>14</v>
      </c>
      <c r="C90" s="2" t="s">
        <v>15</v>
      </c>
      <c r="D90" s="3" t="s">
        <v>16</v>
      </c>
      <c r="E90" s="2" t="s">
        <v>27</v>
      </c>
      <c r="F90" s="13" t="s">
        <v>112</v>
      </c>
      <c r="G90" s="13" t="s">
        <v>113</v>
      </c>
      <c r="H90" s="14">
        <v>0</v>
      </c>
      <c r="I90" s="15"/>
      <c r="J90" s="13" t="s">
        <v>20</v>
      </c>
      <c r="K90" s="13" t="s">
        <v>114</v>
      </c>
      <c r="L90" s="13" t="s">
        <v>115</v>
      </c>
      <c r="M90" s="16">
        <f>G90-F90</f>
        <v>3.0092592592592584E-4</v>
      </c>
      <c r="N90" s="4">
        <v>0.72957055276638294</v>
      </c>
    </row>
    <row r="91" spans="1:14" ht="15.75" customHeight="1">
      <c r="A91" s="38" t="s">
        <v>13</v>
      </c>
      <c r="B91" s="3" t="s">
        <v>14</v>
      </c>
      <c r="C91" s="2" t="s">
        <v>15</v>
      </c>
      <c r="D91" s="3" t="s">
        <v>16</v>
      </c>
      <c r="E91" s="2" t="s">
        <v>27</v>
      </c>
      <c r="F91" s="13" t="s">
        <v>120</v>
      </c>
      <c r="G91" s="13" t="s">
        <v>116</v>
      </c>
      <c r="H91" s="14">
        <v>0</v>
      </c>
      <c r="I91" s="15"/>
      <c r="J91" s="13" t="s">
        <v>20</v>
      </c>
      <c r="K91" s="13" t="s">
        <v>121</v>
      </c>
      <c r="L91" s="13" t="s">
        <v>122</v>
      </c>
      <c r="M91" s="16">
        <f>G91-F91</f>
        <v>5.6597222222222205E-4</v>
      </c>
      <c r="N91" s="4">
        <v>1.370667535329857</v>
      </c>
    </row>
    <row r="92" spans="1:14" ht="15.75" customHeight="1">
      <c r="A92" s="38" t="s">
        <v>13</v>
      </c>
      <c r="B92" s="3" t="s">
        <v>14</v>
      </c>
      <c r="C92" s="2" t="s">
        <v>15</v>
      </c>
      <c r="D92" s="3" t="s">
        <v>16</v>
      </c>
      <c r="E92" s="2" t="s">
        <v>27</v>
      </c>
      <c r="F92" s="13" t="s">
        <v>123</v>
      </c>
      <c r="G92" s="13" t="s">
        <v>124</v>
      </c>
      <c r="H92" s="14">
        <v>0</v>
      </c>
      <c r="I92" s="15"/>
      <c r="J92" s="13" t="s">
        <v>20</v>
      </c>
      <c r="K92" s="13" t="s">
        <v>125</v>
      </c>
      <c r="L92" s="13" t="s">
        <v>126</v>
      </c>
      <c r="M92" s="16">
        <f>G92-F92</f>
        <v>3.6689814814814745E-4</v>
      </c>
      <c r="N92" s="4">
        <v>0.88980975659395822</v>
      </c>
    </row>
    <row r="93" spans="1:14" ht="15.75" customHeight="1">
      <c r="A93" s="6" t="s">
        <v>13</v>
      </c>
      <c r="B93" s="3" t="s">
        <v>14</v>
      </c>
      <c r="C93" s="2" t="s">
        <v>15</v>
      </c>
      <c r="D93" s="3" t="s">
        <v>16</v>
      </c>
      <c r="E93" s="2" t="s">
        <v>27</v>
      </c>
      <c r="F93" s="13" t="s">
        <v>142</v>
      </c>
      <c r="G93" s="13" t="s">
        <v>145</v>
      </c>
      <c r="H93" s="14">
        <v>0</v>
      </c>
      <c r="I93" s="15"/>
      <c r="J93" s="13" t="s">
        <v>20</v>
      </c>
      <c r="K93" s="13" t="s">
        <v>146</v>
      </c>
      <c r="L93" s="13" t="s">
        <v>85</v>
      </c>
      <c r="M93" s="16">
        <f>G93-F93</f>
        <v>1.4236111111111133E-4</v>
      </c>
      <c r="N93" s="4">
        <v>0.34725035301122709</v>
      </c>
    </row>
    <row r="94" spans="1:14" ht="15.75" customHeight="1">
      <c r="A94" s="38" t="s">
        <v>13</v>
      </c>
      <c r="B94" s="3" t="s">
        <v>14</v>
      </c>
      <c r="C94" s="2" t="s">
        <v>15</v>
      </c>
      <c r="D94" s="3" t="s">
        <v>16</v>
      </c>
      <c r="E94" s="2" t="s">
        <v>27</v>
      </c>
      <c r="F94" s="13" t="s">
        <v>162</v>
      </c>
      <c r="G94" s="13" t="s">
        <v>163</v>
      </c>
      <c r="H94" s="14">
        <v>0</v>
      </c>
      <c r="I94" s="15"/>
      <c r="J94" s="13" t="s">
        <v>20</v>
      </c>
      <c r="K94" s="13" t="s">
        <v>164</v>
      </c>
      <c r="L94" s="13" t="s">
        <v>165</v>
      </c>
      <c r="M94" s="16">
        <f>G94-F94</f>
        <v>6.3657407407407239E-4</v>
      </c>
      <c r="N94" s="4">
        <v>1.544446895813961</v>
      </c>
    </row>
    <row r="95" spans="1:14" ht="15.75" customHeight="1">
      <c r="A95" s="6" t="s">
        <v>13</v>
      </c>
      <c r="B95" s="3" t="s">
        <v>14</v>
      </c>
      <c r="C95" s="2" t="s">
        <v>15</v>
      </c>
      <c r="D95" s="3" t="s">
        <v>16</v>
      </c>
      <c r="E95" s="2" t="s">
        <v>27</v>
      </c>
      <c r="F95" s="13" t="s">
        <v>180</v>
      </c>
      <c r="G95" s="13" t="s">
        <v>177</v>
      </c>
      <c r="H95" s="14">
        <v>0</v>
      </c>
      <c r="I95" s="15"/>
      <c r="J95" s="13" t="s">
        <v>20</v>
      </c>
      <c r="K95" s="13" t="s">
        <v>181</v>
      </c>
      <c r="L95" s="13" t="s">
        <v>70</v>
      </c>
      <c r="M95" s="16">
        <f>G95-F95</f>
        <v>2.1064814814814731E-4</v>
      </c>
      <c r="N95" s="4">
        <v>0.50824646000593743</v>
      </c>
    </row>
    <row r="96" spans="1:14" ht="15.75" customHeight="1">
      <c r="A96" s="41" t="s">
        <v>13</v>
      </c>
      <c r="B96" s="3" t="s">
        <v>14</v>
      </c>
      <c r="C96" s="2" t="s">
        <v>15</v>
      </c>
      <c r="D96" s="3" t="s">
        <v>16</v>
      </c>
      <c r="E96" s="2" t="s">
        <v>27</v>
      </c>
      <c r="F96" s="13" t="s">
        <v>186</v>
      </c>
      <c r="G96" s="13" t="s">
        <v>192</v>
      </c>
      <c r="H96" s="14">
        <v>0</v>
      </c>
      <c r="I96" s="15"/>
      <c r="J96" s="13" t="s">
        <v>20</v>
      </c>
      <c r="K96" s="13" t="s">
        <v>193</v>
      </c>
      <c r="L96" s="13" t="s">
        <v>194</v>
      </c>
      <c r="M96" s="16">
        <f>G96-F96</f>
        <v>2.5810185185185137E-4</v>
      </c>
      <c r="N96" s="4">
        <v>0.62416477838015427</v>
      </c>
    </row>
    <row r="97" spans="1:14" ht="15.75" customHeight="1">
      <c r="A97" s="38" t="s">
        <v>13</v>
      </c>
      <c r="B97" s="3" t="s">
        <v>14</v>
      </c>
      <c r="C97" s="2" t="s">
        <v>15</v>
      </c>
      <c r="D97" s="3" t="s">
        <v>16</v>
      </c>
      <c r="E97" s="2" t="s">
        <v>27</v>
      </c>
      <c r="F97" s="13" t="s">
        <v>198</v>
      </c>
      <c r="G97" s="13" t="s">
        <v>199</v>
      </c>
      <c r="H97" s="14">
        <v>0</v>
      </c>
      <c r="I97" s="15"/>
      <c r="J97" s="13" t="s">
        <v>20</v>
      </c>
      <c r="K97" s="13" t="s">
        <v>200</v>
      </c>
      <c r="L97" s="13" t="s">
        <v>201</v>
      </c>
      <c r="M97" s="16">
        <f>G97-F97</f>
        <v>8.7731481481481341E-4</v>
      </c>
      <c r="N97" s="4">
        <v>2.1268978996497783</v>
      </c>
    </row>
    <row r="98" spans="1:14" ht="15.75" customHeight="1">
      <c r="A98" s="6" t="s">
        <v>13</v>
      </c>
      <c r="B98" s="3" t="s">
        <v>14</v>
      </c>
      <c r="C98" s="2" t="s">
        <v>15</v>
      </c>
      <c r="D98" s="3" t="s">
        <v>16</v>
      </c>
      <c r="E98" s="2" t="s">
        <v>27</v>
      </c>
      <c r="F98" s="13" t="s">
        <v>214</v>
      </c>
      <c r="G98" s="13" t="s">
        <v>215</v>
      </c>
      <c r="H98" s="14">
        <v>0</v>
      </c>
      <c r="I98" s="15"/>
      <c r="J98" s="13" t="s">
        <v>20</v>
      </c>
      <c r="K98" s="13" t="s">
        <v>216</v>
      </c>
      <c r="L98" s="13" t="s">
        <v>217</v>
      </c>
      <c r="M98" s="16">
        <f>G98-F98</f>
        <v>2.9398148148148187E-4</v>
      </c>
      <c r="N98" s="4">
        <v>0.71331115139829449</v>
      </c>
    </row>
    <row r="99" spans="1:14" ht="15.75" customHeight="1">
      <c r="A99" s="45" t="s">
        <v>13</v>
      </c>
      <c r="B99" s="3" t="s">
        <v>14</v>
      </c>
      <c r="C99" s="2" t="s">
        <v>15</v>
      </c>
      <c r="D99" s="3" t="s">
        <v>16</v>
      </c>
      <c r="E99" s="2" t="s">
        <v>27</v>
      </c>
      <c r="F99" s="13" t="s">
        <v>223</v>
      </c>
      <c r="G99" s="13" t="s">
        <v>225</v>
      </c>
      <c r="H99" s="14">
        <v>0</v>
      </c>
      <c r="I99" s="15"/>
      <c r="J99" s="13" t="s">
        <v>20</v>
      </c>
      <c r="K99" s="13" t="s">
        <v>232</v>
      </c>
      <c r="L99" s="13" t="s">
        <v>233</v>
      </c>
      <c r="M99" s="16">
        <f>G99-F99</f>
        <v>2.2685185185185308E-4</v>
      </c>
      <c r="N99" s="4">
        <v>0.54892299687679336</v>
      </c>
    </row>
    <row r="100" spans="1:14" ht="15.75" customHeight="1">
      <c r="A100" s="6" t="s">
        <v>13</v>
      </c>
      <c r="B100" s="3" t="s">
        <v>14</v>
      </c>
      <c r="C100" s="2" t="s">
        <v>15</v>
      </c>
      <c r="D100" s="3" t="s">
        <v>16</v>
      </c>
      <c r="E100" s="2" t="s">
        <v>27</v>
      </c>
      <c r="F100" s="13" t="s">
        <v>238</v>
      </c>
      <c r="G100" s="13" t="s">
        <v>234</v>
      </c>
      <c r="H100" s="14">
        <v>0</v>
      </c>
      <c r="I100" s="15"/>
      <c r="J100" s="13" t="s">
        <v>20</v>
      </c>
      <c r="K100" s="13" t="s">
        <v>239</v>
      </c>
      <c r="L100" s="13" t="s">
        <v>240</v>
      </c>
      <c r="M100" s="16">
        <f>G100-F100</f>
        <v>6.8287037037036841E-5</v>
      </c>
      <c r="N100" s="4">
        <v>0.16719149958496476</v>
      </c>
    </row>
    <row r="101" spans="1:14" ht="15.75" customHeight="1">
      <c r="A101" s="6" t="s">
        <v>13</v>
      </c>
      <c r="B101" s="3" t="s">
        <v>14</v>
      </c>
      <c r="C101" s="2" t="s">
        <v>15</v>
      </c>
      <c r="D101" s="3" t="s">
        <v>16</v>
      </c>
      <c r="E101" s="2" t="s">
        <v>27</v>
      </c>
      <c r="F101" s="13" t="s">
        <v>241</v>
      </c>
      <c r="G101" s="13" t="s">
        <v>242</v>
      </c>
      <c r="H101" s="14">
        <v>0</v>
      </c>
      <c r="I101" s="15"/>
      <c r="J101" s="13" t="s">
        <v>20</v>
      </c>
      <c r="K101" s="13" t="s">
        <v>243</v>
      </c>
      <c r="L101" s="13" t="s">
        <v>244</v>
      </c>
      <c r="M101" s="16">
        <f>G101-F101</f>
        <v>2.1064814814815078E-4</v>
      </c>
      <c r="N101" s="4">
        <v>0.51020880155036197</v>
      </c>
    </row>
    <row r="102" spans="1:14" ht="15.75" customHeight="1">
      <c r="A102" s="38" t="s">
        <v>13</v>
      </c>
      <c r="B102" s="3" t="s">
        <v>14</v>
      </c>
      <c r="C102" s="2" t="s">
        <v>15</v>
      </c>
      <c r="D102" s="3" t="s">
        <v>16</v>
      </c>
      <c r="E102" s="2" t="s">
        <v>27</v>
      </c>
      <c r="F102" s="13" t="s">
        <v>265</v>
      </c>
      <c r="G102" s="13" t="s">
        <v>266</v>
      </c>
      <c r="H102" s="14">
        <v>0</v>
      </c>
      <c r="I102" s="15"/>
      <c r="J102" s="13" t="s">
        <v>20</v>
      </c>
      <c r="K102" s="13" t="s">
        <v>267</v>
      </c>
      <c r="L102" s="13" t="s">
        <v>268</v>
      </c>
      <c r="M102" s="16">
        <f>G102-F102</f>
        <v>7.4074074074073626E-5</v>
      </c>
      <c r="N102" s="4">
        <v>0.17994671962372383</v>
      </c>
    </row>
    <row r="103" spans="1:14" ht="15.75" customHeight="1">
      <c r="A103" s="32" t="s">
        <v>13</v>
      </c>
      <c r="B103" s="3" t="s">
        <v>14</v>
      </c>
      <c r="C103" s="2" t="s">
        <v>15</v>
      </c>
      <c r="D103" s="3" t="s">
        <v>16</v>
      </c>
      <c r="E103" s="2" t="s">
        <v>27</v>
      </c>
      <c r="F103" s="13" t="s">
        <v>273</v>
      </c>
      <c r="G103" s="13" t="s">
        <v>274</v>
      </c>
      <c r="H103" s="14">
        <v>0</v>
      </c>
      <c r="I103" s="15"/>
      <c r="J103" s="13" t="s">
        <v>20</v>
      </c>
      <c r="K103" s="13" t="s">
        <v>275</v>
      </c>
      <c r="L103" s="13" t="s">
        <v>276</v>
      </c>
      <c r="M103" s="16">
        <f>G103-F103</f>
        <v>3.1250000000003497E-5</v>
      </c>
      <c r="N103" s="4">
        <v>7.5522116009707416E-2</v>
      </c>
    </row>
    <row r="104" spans="1:14" ht="15.75" customHeight="1">
      <c r="A104" s="45" t="s">
        <v>13</v>
      </c>
      <c r="B104" s="3" t="s">
        <v>14</v>
      </c>
      <c r="C104" s="2" t="s">
        <v>15</v>
      </c>
      <c r="D104" s="3" t="s">
        <v>16</v>
      </c>
      <c r="E104" s="2" t="s">
        <v>27</v>
      </c>
      <c r="F104" s="13" t="s">
        <v>285</v>
      </c>
      <c r="G104" s="13" t="s">
        <v>288</v>
      </c>
      <c r="H104" s="14">
        <v>0</v>
      </c>
      <c r="I104" s="15"/>
      <c r="J104" s="13" t="s">
        <v>20</v>
      </c>
      <c r="K104" s="13" t="s">
        <v>289</v>
      </c>
      <c r="L104" s="13" t="s">
        <v>290</v>
      </c>
      <c r="M104" s="16">
        <f>G104-F104</f>
        <v>1.493055555555553E-4</v>
      </c>
      <c r="N104" s="4">
        <v>0.35992147269808228</v>
      </c>
    </row>
    <row r="105" spans="1:14" ht="15.75" customHeight="1">
      <c r="A105" s="6" t="s">
        <v>13</v>
      </c>
      <c r="B105" s="3" t="s">
        <v>14</v>
      </c>
      <c r="C105" s="2" t="s">
        <v>15</v>
      </c>
      <c r="D105" s="3" t="s">
        <v>16</v>
      </c>
      <c r="E105" s="2" t="s">
        <v>27</v>
      </c>
      <c r="F105" s="13" t="s">
        <v>360</v>
      </c>
      <c r="G105" s="13" t="s">
        <v>361</v>
      </c>
      <c r="H105" s="14">
        <v>0</v>
      </c>
      <c r="I105" s="15"/>
      <c r="J105" s="13" t="s">
        <v>362</v>
      </c>
      <c r="K105" s="13" t="s">
        <v>363</v>
      </c>
      <c r="L105" s="13" t="s">
        <v>256</v>
      </c>
      <c r="M105" s="16">
        <f>G105-F105</f>
        <v>2.1875000000000366E-4</v>
      </c>
      <c r="N105" s="4">
        <v>0.53081338776681886</v>
      </c>
    </row>
    <row r="106" spans="1:14" ht="15.75" customHeight="1">
      <c r="A106" s="45" t="s">
        <v>13</v>
      </c>
      <c r="B106" s="3" t="s">
        <v>14</v>
      </c>
      <c r="C106" s="2" t="s">
        <v>15</v>
      </c>
      <c r="D106" s="3" t="s">
        <v>16</v>
      </c>
      <c r="E106" s="2" t="s">
        <v>27</v>
      </c>
      <c r="F106" s="13" t="s">
        <v>398</v>
      </c>
      <c r="G106" s="13" t="s">
        <v>399</v>
      </c>
      <c r="H106" s="14">
        <v>0</v>
      </c>
      <c r="I106" s="15"/>
      <c r="J106" s="13" t="s">
        <v>20</v>
      </c>
      <c r="K106" s="13" t="s">
        <v>400</v>
      </c>
      <c r="L106" s="13" t="s">
        <v>401</v>
      </c>
      <c r="M106" s="16">
        <f>G106-F106</f>
        <v>2.9282407407407729E-4</v>
      </c>
      <c r="N106" s="4">
        <v>0.71059190668673489</v>
      </c>
    </row>
    <row r="107" spans="1:14" ht="15.75" customHeight="1">
      <c r="A107" s="6" t="s">
        <v>13</v>
      </c>
      <c r="B107" s="3" t="s">
        <v>14</v>
      </c>
      <c r="C107" s="2" t="s">
        <v>15</v>
      </c>
      <c r="D107" s="3" t="s">
        <v>16</v>
      </c>
      <c r="E107" s="2" t="s">
        <v>27</v>
      </c>
      <c r="F107" s="13" t="s">
        <v>406</v>
      </c>
      <c r="G107" s="13" t="s">
        <v>407</v>
      </c>
      <c r="H107" s="14">
        <v>0</v>
      </c>
      <c r="I107" s="15"/>
      <c r="J107" s="13" t="s">
        <v>20</v>
      </c>
      <c r="K107" s="13" t="s">
        <v>408</v>
      </c>
      <c r="L107" s="13" t="s">
        <v>260</v>
      </c>
      <c r="M107" s="16">
        <f>G107-F107</f>
        <v>2.372685185185186E-4</v>
      </c>
      <c r="N107" s="4">
        <v>0.57493803906573482</v>
      </c>
    </row>
    <row r="108" spans="1:14" ht="15.75" customHeight="1">
      <c r="A108" s="6" t="s">
        <v>13</v>
      </c>
      <c r="B108" s="3" t="s">
        <v>14</v>
      </c>
      <c r="C108" s="2" t="s">
        <v>15</v>
      </c>
      <c r="D108" s="3" t="s">
        <v>16</v>
      </c>
      <c r="E108" s="2" t="s">
        <v>27</v>
      </c>
      <c r="F108" s="13" t="s">
        <v>413</v>
      </c>
      <c r="G108" s="13" t="s">
        <v>414</v>
      </c>
      <c r="H108" s="14">
        <v>0</v>
      </c>
      <c r="I108" s="15"/>
      <c r="J108" s="13" t="s">
        <v>20</v>
      </c>
      <c r="K108" s="13" t="s">
        <v>415</v>
      </c>
      <c r="L108" s="13" t="s">
        <v>416</v>
      </c>
      <c r="M108" s="16">
        <f>G108-F108</f>
        <v>1.2037037037037485E-4</v>
      </c>
      <c r="N108" s="4">
        <v>0.29334202744082349</v>
      </c>
    </row>
    <row r="109" spans="1:14" ht="15.75" customHeight="1">
      <c r="A109" s="6" t="s">
        <v>13</v>
      </c>
      <c r="B109" s="3" t="s">
        <v>14</v>
      </c>
      <c r="C109" s="2" t="s">
        <v>15</v>
      </c>
      <c r="D109" s="3" t="s">
        <v>16</v>
      </c>
      <c r="E109" s="2" t="s">
        <v>27</v>
      </c>
      <c r="F109" s="13" t="s">
        <v>421</v>
      </c>
      <c r="G109" s="13" t="s">
        <v>422</v>
      </c>
      <c r="H109" s="14">
        <v>0</v>
      </c>
      <c r="I109" s="15"/>
      <c r="J109" s="13" t="s">
        <v>20</v>
      </c>
      <c r="K109" s="13" t="s">
        <v>423</v>
      </c>
      <c r="L109" s="13" t="s">
        <v>19</v>
      </c>
      <c r="M109" s="16">
        <f>G109-F109</f>
        <v>7.7546296296301248E-5</v>
      </c>
      <c r="N109" s="4">
        <v>0.18872118967236465</v>
      </c>
    </row>
    <row r="110" spans="1:14" ht="15.75" customHeight="1">
      <c r="A110" s="6" t="s">
        <v>13</v>
      </c>
      <c r="B110" s="3" t="s">
        <v>14</v>
      </c>
      <c r="C110" s="2" t="s">
        <v>15</v>
      </c>
      <c r="D110" s="3" t="s">
        <v>16</v>
      </c>
      <c r="E110" s="2" t="s">
        <v>27</v>
      </c>
      <c r="F110" s="13" t="s">
        <v>430</v>
      </c>
      <c r="G110" s="13" t="s">
        <v>431</v>
      </c>
      <c r="H110" s="14">
        <v>0</v>
      </c>
      <c r="I110" s="15"/>
      <c r="J110" s="13" t="s">
        <v>20</v>
      </c>
      <c r="K110" s="13" t="s">
        <v>432</v>
      </c>
      <c r="L110" s="13" t="s">
        <v>433</v>
      </c>
      <c r="M110" s="16">
        <f>G110-F110</f>
        <v>3.1828703703704053E-4</v>
      </c>
      <c r="N110" s="4">
        <v>0.77190106322468222</v>
      </c>
    </row>
    <row r="111" spans="1:14" ht="15.75" customHeight="1">
      <c r="A111" s="6" t="s">
        <v>13</v>
      </c>
      <c r="B111" s="3" t="s">
        <v>14</v>
      </c>
      <c r="C111" s="2" t="s">
        <v>15</v>
      </c>
      <c r="D111" s="3" t="s">
        <v>16</v>
      </c>
      <c r="E111" s="2" t="s">
        <v>27</v>
      </c>
      <c r="F111" s="13" t="s">
        <v>466</v>
      </c>
      <c r="G111" s="13" t="s">
        <v>467</v>
      </c>
      <c r="H111" s="14">
        <v>0</v>
      </c>
      <c r="I111" s="15"/>
      <c r="J111" s="13" t="s">
        <v>20</v>
      </c>
      <c r="K111" s="13" t="s">
        <v>468</v>
      </c>
      <c r="L111" s="13" t="s">
        <v>188</v>
      </c>
      <c r="M111" s="16">
        <f>G111-F111</f>
        <v>3.2175925925925775E-4</v>
      </c>
      <c r="N111" s="4">
        <v>0.78031109841507285</v>
      </c>
    </row>
    <row r="112" spans="1:14" ht="15.75" customHeight="1">
      <c r="A112" s="6" t="s">
        <v>13</v>
      </c>
      <c r="B112" s="3" t="s">
        <v>14</v>
      </c>
      <c r="C112" s="2" t="s">
        <v>15</v>
      </c>
      <c r="D112" s="3" t="s">
        <v>16</v>
      </c>
      <c r="E112" s="2" t="s">
        <v>27</v>
      </c>
      <c r="F112" s="13" t="s">
        <v>481</v>
      </c>
      <c r="G112" s="13" t="s">
        <v>473</v>
      </c>
      <c r="H112" s="14">
        <v>0</v>
      </c>
      <c r="I112" s="15"/>
      <c r="J112" s="13" t="s">
        <v>20</v>
      </c>
      <c r="K112" s="13" t="s">
        <v>482</v>
      </c>
      <c r="L112" s="13" t="s">
        <v>483</v>
      </c>
      <c r="M112" s="16">
        <f>G112-F112</f>
        <v>8.1018518518514993E-5</v>
      </c>
      <c r="N112" s="4">
        <v>0.19738352591846695</v>
      </c>
    </row>
    <row r="113" spans="1:15" ht="15.75" customHeight="1">
      <c r="A113" s="29" t="s">
        <v>13</v>
      </c>
      <c r="B113" s="3" t="s">
        <v>14</v>
      </c>
      <c r="C113" s="2" t="s">
        <v>15</v>
      </c>
      <c r="D113" s="3" t="s">
        <v>16</v>
      </c>
      <c r="E113" s="2" t="s">
        <v>27</v>
      </c>
      <c r="F113" s="13" t="s">
        <v>492</v>
      </c>
      <c r="G113" s="13" t="s">
        <v>493</v>
      </c>
      <c r="H113" s="14">
        <v>0</v>
      </c>
      <c r="I113" s="15"/>
      <c r="J113" s="13" t="s">
        <v>20</v>
      </c>
      <c r="K113" s="13" t="s">
        <v>494</v>
      </c>
      <c r="L113" s="13" t="s">
        <v>59</v>
      </c>
      <c r="M113" s="16">
        <f>G113-F113</f>
        <v>1.7476851851852548E-4</v>
      </c>
      <c r="N113" s="4">
        <v>0.42518334577551314</v>
      </c>
    </row>
    <row r="114" spans="1:15" ht="15.75" customHeight="1">
      <c r="A114" s="6" t="s">
        <v>13</v>
      </c>
      <c r="B114" s="3" t="s">
        <v>14</v>
      </c>
      <c r="C114" s="2" t="s">
        <v>15</v>
      </c>
      <c r="D114" s="3" t="s">
        <v>16</v>
      </c>
      <c r="E114" s="2" t="s">
        <v>27</v>
      </c>
      <c r="F114" s="13" t="s">
        <v>499</v>
      </c>
      <c r="G114" s="13" t="s">
        <v>500</v>
      </c>
      <c r="H114" s="14">
        <v>0</v>
      </c>
      <c r="I114" s="15"/>
      <c r="J114" s="13" t="s">
        <v>20</v>
      </c>
      <c r="K114" s="13" t="s">
        <v>501</v>
      </c>
      <c r="L114" s="13" t="s">
        <v>440</v>
      </c>
      <c r="M114" s="16">
        <f>G114-F114</f>
        <v>1.9097222222222432E-4</v>
      </c>
      <c r="N114" s="4">
        <v>0.46426197596019469</v>
      </c>
    </row>
    <row r="115" spans="1:15" ht="15.75" customHeight="1">
      <c r="A115" s="19" t="s">
        <v>13</v>
      </c>
      <c r="B115" s="3" t="s">
        <v>14</v>
      </c>
      <c r="C115" s="2" t="s">
        <v>15</v>
      </c>
      <c r="D115" s="3" t="s">
        <v>16</v>
      </c>
      <c r="E115" s="2" t="s">
        <v>27</v>
      </c>
      <c r="F115" s="13" t="s">
        <v>507</v>
      </c>
      <c r="G115" s="13" t="s">
        <v>510</v>
      </c>
      <c r="H115" s="14">
        <v>0</v>
      </c>
      <c r="I115" s="15"/>
      <c r="J115" s="13" t="s">
        <v>20</v>
      </c>
      <c r="K115" s="13" t="s">
        <v>513</v>
      </c>
      <c r="L115" s="13" t="s">
        <v>514</v>
      </c>
      <c r="M115" s="16">
        <f>G115-F115</f>
        <v>7.0601851851849473E-5</v>
      </c>
      <c r="N115" s="4">
        <v>0.17361115978029623</v>
      </c>
    </row>
    <row r="116" spans="1:15" ht="15.75" customHeight="1">
      <c r="A116" s="45" t="s">
        <v>13</v>
      </c>
      <c r="B116" s="3" t="s">
        <v>14</v>
      </c>
      <c r="C116" s="2" t="s">
        <v>15</v>
      </c>
      <c r="D116" s="3" t="s">
        <v>16</v>
      </c>
      <c r="E116" s="2" t="s">
        <v>27</v>
      </c>
      <c r="F116" s="13" t="s">
        <v>602</v>
      </c>
      <c r="G116" s="13" t="s">
        <v>603</v>
      </c>
      <c r="H116" s="14">
        <v>0</v>
      </c>
      <c r="I116" s="15"/>
      <c r="J116" s="13" t="s">
        <v>20</v>
      </c>
      <c r="K116" s="13" t="s">
        <v>604</v>
      </c>
      <c r="L116" s="13" t="s">
        <v>544</v>
      </c>
      <c r="M116" s="16">
        <f>G116-F116</f>
        <v>2.6620370370371294E-5</v>
      </c>
      <c r="N116" s="4">
        <v>6.7084047368682204E-2</v>
      </c>
    </row>
    <row r="117" spans="1:15" ht="15.75" customHeight="1">
      <c r="A117" s="6" t="s">
        <v>13</v>
      </c>
      <c r="B117" s="3" t="s">
        <v>14</v>
      </c>
      <c r="C117" s="2" t="s">
        <v>15</v>
      </c>
      <c r="D117" s="3" t="s">
        <v>16</v>
      </c>
      <c r="E117" s="2" t="s">
        <v>27</v>
      </c>
      <c r="F117" s="13" t="s">
        <v>612</v>
      </c>
      <c r="G117" s="13" t="s">
        <v>168</v>
      </c>
      <c r="H117" s="14">
        <v>0</v>
      </c>
      <c r="I117" s="15"/>
      <c r="J117" s="13" t="s">
        <v>20</v>
      </c>
      <c r="K117" s="13" t="s">
        <v>615</v>
      </c>
      <c r="L117" s="13" t="s">
        <v>616</v>
      </c>
      <c r="M117" s="16">
        <f>G117-F117</f>
        <v>4.7916666666666594E-4</v>
      </c>
      <c r="N117" s="4">
        <v>1.1601363210637461</v>
      </c>
    </row>
    <row r="118" spans="1:15" ht="15.75" customHeight="1">
      <c r="A118" s="41" t="s">
        <v>13</v>
      </c>
      <c r="B118" s="3" t="s">
        <v>14</v>
      </c>
      <c r="C118" s="2" t="s">
        <v>15</v>
      </c>
      <c r="D118" s="3" t="s">
        <v>16</v>
      </c>
      <c r="E118" s="2" t="s">
        <v>27</v>
      </c>
      <c r="F118" s="13" t="s">
        <v>626</v>
      </c>
      <c r="G118" s="13" t="s">
        <v>222</v>
      </c>
      <c r="H118" s="14">
        <v>0</v>
      </c>
      <c r="I118" s="15"/>
      <c r="J118" s="13" t="s">
        <v>20</v>
      </c>
      <c r="K118" s="13" t="s">
        <v>627</v>
      </c>
      <c r="L118" s="13" t="s">
        <v>628</v>
      </c>
      <c r="M118" s="16">
        <f>G118-F118</f>
        <v>7.6273148148147882E-4</v>
      </c>
      <c r="N118" s="4">
        <v>1.8464232260502522</v>
      </c>
    </row>
    <row r="119" spans="1:15" ht="15.75" customHeight="1">
      <c r="A119" s="45" t="s">
        <v>13</v>
      </c>
      <c r="B119" s="3" t="s">
        <v>14</v>
      </c>
      <c r="C119" s="2" t="s">
        <v>15</v>
      </c>
      <c r="D119" s="3" t="s">
        <v>16</v>
      </c>
      <c r="E119" s="2" t="s">
        <v>27</v>
      </c>
      <c r="F119" s="13" t="s">
        <v>226</v>
      </c>
      <c r="G119" s="13" t="s">
        <v>629</v>
      </c>
      <c r="H119" s="14">
        <v>0</v>
      </c>
      <c r="I119" s="15"/>
      <c r="J119" s="13" t="s">
        <v>20</v>
      </c>
      <c r="K119" s="13" t="s">
        <v>632</v>
      </c>
      <c r="L119" s="13" t="s">
        <v>633</v>
      </c>
      <c r="M119" s="16">
        <f>G119-F119</f>
        <v>4.7453703703705802E-5</v>
      </c>
      <c r="N119" s="4">
        <v>0.11754425851102569</v>
      </c>
    </row>
    <row r="120" spans="1:15" ht="15.75" customHeight="1">
      <c r="A120" s="45" t="s">
        <v>13</v>
      </c>
      <c r="B120" s="3" t="s">
        <v>14</v>
      </c>
      <c r="C120" s="2" t="s">
        <v>15</v>
      </c>
      <c r="D120" s="3" t="s">
        <v>16</v>
      </c>
      <c r="E120" s="2" t="s">
        <v>27</v>
      </c>
      <c r="F120" s="13" t="s">
        <v>649</v>
      </c>
      <c r="G120" s="13" t="s">
        <v>650</v>
      </c>
      <c r="H120" s="14">
        <v>0</v>
      </c>
      <c r="I120" s="15"/>
      <c r="J120" s="13" t="s">
        <v>20</v>
      </c>
      <c r="K120" s="13" t="s">
        <v>651</v>
      </c>
      <c r="L120" s="13" t="s">
        <v>652</v>
      </c>
      <c r="M120" s="16">
        <f>G120-F120</f>
        <v>1.1689814814815069E-4</v>
      </c>
      <c r="N120" s="4">
        <v>0.28501609260233685</v>
      </c>
    </row>
    <row r="121" spans="1:15" ht="15.75" customHeight="1" thickBot="1">
      <c r="A121" s="81" t="s">
        <v>13</v>
      </c>
      <c r="B121" s="64" t="s">
        <v>14</v>
      </c>
      <c r="C121" s="65" t="s">
        <v>15</v>
      </c>
      <c r="D121" s="64" t="s">
        <v>16</v>
      </c>
      <c r="E121" s="65" t="s">
        <v>27</v>
      </c>
      <c r="F121" s="66" t="s">
        <v>682</v>
      </c>
      <c r="G121" s="66" t="s">
        <v>495</v>
      </c>
      <c r="H121" s="67">
        <v>0</v>
      </c>
      <c r="I121" s="68"/>
      <c r="J121" s="66" t="s">
        <v>20</v>
      </c>
      <c r="K121" s="66" t="s">
        <v>683</v>
      </c>
      <c r="L121" s="66" t="s">
        <v>684</v>
      </c>
      <c r="M121" s="66">
        <f>G121-F121</f>
        <v>2.7662037037037152E-4</v>
      </c>
      <c r="N121" s="69">
        <v>0.67008357051968692</v>
      </c>
      <c r="O121" s="70">
        <f>SUM(M81:M121)</f>
        <v>1.0687500000000027E-2</v>
      </c>
    </row>
    <row r="122" spans="1:15" ht="15.75" customHeight="1">
      <c r="A122" s="10" t="s">
        <v>13</v>
      </c>
      <c r="B122" s="3" t="s">
        <v>14</v>
      </c>
      <c r="C122" s="2" t="s">
        <v>15</v>
      </c>
      <c r="D122" s="3" t="s">
        <v>16</v>
      </c>
      <c r="E122" s="2" t="s">
        <v>171</v>
      </c>
      <c r="F122" s="13" t="s">
        <v>172</v>
      </c>
      <c r="G122" s="13" t="s">
        <v>173</v>
      </c>
      <c r="H122" s="14">
        <v>0</v>
      </c>
      <c r="I122" s="15"/>
      <c r="J122" s="13" t="s">
        <v>20</v>
      </c>
      <c r="K122" s="13" t="s">
        <v>174</v>
      </c>
      <c r="L122" s="13" t="s">
        <v>175</v>
      </c>
      <c r="M122" s="16">
        <f>G122-F122</f>
        <v>2.0601851851851857E-4</v>
      </c>
      <c r="N122" s="4">
        <v>0.50006069242062401</v>
      </c>
    </row>
    <row r="123" spans="1:15" ht="15.75" customHeight="1">
      <c r="A123" s="42" t="s">
        <v>13</v>
      </c>
      <c r="B123" s="3" t="s">
        <v>14</v>
      </c>
      <c r="C123" s="2" t="s">
        <v>15</v>
      </c>
      <c r="D123" s="3" t="s">
        <v>16</v>
      </c>
      <c r="E123" s="2" t="s">
        <v>171</v>
      </c>
      <c r="F123" s="13" t="s">
        <v>222</v>
      </c>
      <c r="G123" s="13" t="s">
        <v>223</v>
      </c>
      <c r="H123" s="14">
        <v>0</v>
      </c>
      <c r="I123" s="15"/>
      <c r="J123" s="13" t="s">
        <v>20</v>
      </c>
      <c r="K123" s="13" t="s">
        <v>224</v>
      </c>
      <c r="L123" s="13" t="s">
        <v>39</v>
      </c>
      <c r="M123" s="16">
        <f>G123-F123</f>
        <v>4.1666666666665547E-5</v>
      </c>
      <c r="N123" s="4">
        <v>0.10075222158087917</v>
      </c>
    </row>
    <row r="124" spans="1:15" ht="15.75" customHeight="1">
      <c r="A124" s="20" t="s">
        <v>13</v>
      </c>
      <c r="B124" s="3" t="s">
        <v>14</v>
      </c>
      <c r="C124" s="2" t="s">
        <v>15</v>
      </c>
      <c r="D124" s="3" t="s">
        <v>16</v>
      </c>
      <c r="E124" s="2" t="s">
        <v>171</v>
      </c>
      <c r="F124" s="13" t="s">
        <v>225</v>
      </c>
      <c r="G124" s="13" t="s">
        <v>226</v>
      </c>
      <c r="H124" s="14">
        <v>0</v>
      </c>
      <c r="I124" s="15"/>
      <c r="J124" s="13" t="s">
        <v>20</v>
      </c>
      <c r="K124" s="13" t="s">
        <v>227</v>
      </c>
      <c r="L124" s="13" t="s">
        <v>130</v>
      </c>
      <c r="M124" s="16">
        <f>G124-F124</f>
        <v>5.7870370370367852E-5</v>
      </c>
      <c r="N124" s="4">
        <v>0.14016725317317635</v>
      </c>
    </row>
    <row r="125" spans="1:15" ht="15.75" customHeight="1">
      <c r="A125" s="20" t="s">
        <v>13</v>
      </c>
      <c r="B125" s="3" t="s">
        <v>14</v>
      </c>
      <c r="C125" s="2" t="s">
        <v>15</v>
      </c>
      <c r="D125" s="3" t="s">
        <v>16</v>
      </c>
      <c r="E125" s="2" t="s">
        <v>171</v>
      </c>
      <c r="F125" s="13" t="s">
        <v>337</v>
      </c>
      <c r="G125" s="13" t="s">
        <v>338</v>
      </c>
      <c r="H125" s="14">
        <v>0</v>
      </c>
      <c r="I125" s="15"/>
      <c r="J125" s="13" t="s">
        <v>20</v>
      </c>
      <c r="K125" s="13" t="s">
        <v>339</v>
      </c>
      <c r="L125" s="13" t="s">
        <v>340</v>
      </c>
      <c r="M125" s="16">
        <f>G125-F125</f>
        <v>4.0509259259254027E-5</v>
      </c>
      <c r="N125" s="4">
        <v>9.5509966312202377E-2</v>
      </c>
    </row>
    <row r="126" spans="1:15" ht="15.75" customHeight="1">
      <c r="A126" s="20" t="s">
        <v>13</v>
      </c>
      <c r="B126" s="3" t="s">
        <v>14</v>
      </c>
      <c r="C126" s="2" t="s">
        <v>15</v>
      </c>
      <c r="D126" s="3" t="s">
        <v>16</v>
      </c>
      <c r="E126" s="2" t="s">
        <v>171</v>
      </c>
      <c r="F126" s="13" t="s">
        <v>608</v>
      </c>
      <c r="G126" s="13" t="s">
        <v>609</v>
      </c>
      <c r="H126" s="14">
        <v>0</v>
      </c>
      <c r="I126" s="15"/>
      <c r="J126" s="13" t="s">
        <v>20</v>
      </c>
      <c r="K126" s="13" t="s">
        <v>610</v>
      </c>
      <c r="L126" s="13" t="s">
        <v>611</v>
      </c>
      <c r="M126" s="16">
        <f>G126-F126</f>
        <v>2.4421296296296344E-4</v>
      </c>
      <c r="N126" s="4">
        <v>0.59060873797049596</v>
      </c>
    </row>
    <row r="127" spans="1:15" ht="15.75" customHeight="1">
      <c r="A127" s="27" t="s">
        <v>13</v>
      </c>
      <c r="B127" s="3" t="s">
        <v>14</v>
      </c>
      <c r="C127" s="2" t="s">
        <v>15</v>
      </c>
      <c r="D127" s="3" t="s">
        <v>16</v>
      </c>
      <c r="E127" s="2" t="s">
        <v>171</v>
      </c>
      <c r="F127" s="13" t="s">
        <v>690</v>
      </c>
      <c r="G127" s="13" t="s">
        <v>691</v>
      </c>
      <c r="H127" s="14">
        <v>0</v>
      </c>
      <c r="I127" s="15"/>
      <c r="J127" s="13" t="s">
        <v>20</v>
      </c>
      <c r="K127" s="13" t="s">
        <v>692</v>
      </c>
      <c r="L127" s="13" t="s">
        <v>367</v>
      </c>
      <c r="M127" s="16">
        <f>G127-F127</f>
        <v>1.1458333333333459E-4</v>
      </c>
      <c r="N127" s="4">
        <v>0.27573702044227255</v>
      </c>
    </row>
    <row r="128" spans="1:15" ht="15.75" customHeight="1" thickBot="1">
      <c r="A128" s="85" t="s">
        <v>13</v>
      </c>
      <c r="B128" s="64" t="s">
        <v>14</v>
      </c>
      <c r="C128" s="65" t="s">
        <v>15</v>
      </c>
      <c r="D128" s="64" t="s">
        <v>16</v>
      </c>
      <c r="E128" s="65" t="s">
        <v>171</v>
      </c>
      <c r="F128" s="66" t="s">
        <v>694</v>
      </c>
      <c r="G128" s="66" t="s">
        <v>585</v>
      </c>
      <c r="H128" s="67">
        <v>0</v>
      </c>
      <c r="I128" s="68"/>
      <c r="J128" s="66" t="s">
        <v>20</v>
      </c>
      <c r="K128" s="66" t="s">
        <v>695</v>
      </c>
      <c r="L128" s="66" t="s">
        <v>93</v>
      </c>
      <c r="M128" s="66">
        <f>G128-F128</f>
        <v>9.6064814814812716E-5</v>
      </c>
      <c r="N128" s="69">
        <v>0.23116383393320247</v>
      </c>
      <c r="O128" s="70">
        <f>SUM(M122:M128)</f>
        <v>8.0092592592591674E-4</v>
      </c>
    </row>
    <row r="129" spans="1:15" ht="15.75" customHeight="1">
      <c r="A129" s="20" t="s">
        <v>13</v>
      </c>
      <c r="B129" s="3" t="s">
        <v>14</v>
      </c>
      <c r="C129" s="2" t="s">
        <v>15</v>
      </c>
      <c r="D129" s="3" t="s">
        <v>16</v>
      </c>
      <c r="E129" s="2" t="s">
        <v>526</v>
      </c>
      <c r="F129" s="13" t="s">
        <v>527</v>
      </c>
      <c r="G129" s="13" t="s">
        <v>528</v>
      </c>
      <c r="H129" s="14">
        <v>0</v>
      </c>
      <c r="I129" s="15"/>
      <c r="J129" s="13" t="s">
        <v>20</v>
      </c>
      <c r="K129" s="13" t="s">
        <v>529</v>
      </c>
      <c r="L129" s="13" t="s">
        <v>530</v>
      </c>
      <c r="M129" s="16">
        <f>G129-F129</f>
        <v>6.3657407407408106E-5</v>
      </c>
      <c r="N129" s="4">
        <v>0.15194130243972317</v>
      </c>
    </row>
    <row r="130" spans="1:15" ht="15.75" customHeight="1">
      <c r="A130" s="27" t="s">
        <v>13</v>
      </c>
      <c r="B130" s="3" t="s">
        <v>14</v>
      </c>
      <c r="C130" s="2" t="s">
        <v>15</v>
      </c>
      <c r="D130" s="3" t="s">
        <v>16</v>
      </c>
      <c r="E130" s="2" t="s">
        <v>526</v>
      </c>
      <c r="F130" s="13" t="s">
        <v>541</v>
      </c>
      <c r="G130" s="13" t="s">
        <v>542</v>
      </c>
      <c r="H130" s="14">
        <v>0</v>
      </c>
      <c r="I130" s="15"/>
      <c r="J130" s="13" t="s">
        <v>20</v>
      </c>
      <c r="K130" s="13" t="s">
        <v>543</v>
      </c>
      <c r="L130" s="13" t="s">
        <v>544</v>
      </c>
      <c r="M130" s="16">
        <f>G130-F130</f>
        <v>2.7777777777779344E-5</v>
      </c>
      <c r="N130" s="4">
        <v>6.5317939978700182E-2</v>
      </c>
    </row>
    <row r="131" spans="1:15" ht="15.75" customHeight="1">
      <c r="A131" s="31" t="s">
        <v>13</v>
      </c>
      <c r="B131" s="3" t="s">
        <v>14</v>
      </c>
      <c r="C131" s="2" t="s">
        <v>15</v>
      </c>
      <c r="D131" s="3" t="s">
        <v>16</v>
      </c>
      <c r="E131" s="2" t="s">
        <v>526</v>
      </c>
      <c r="F131" s="13" t="s">
        <v>552</v>
      </c>
      <c r="G131" s="13" t="s">
        <v>553</v>
      </c>
      <c r="H131" s="14">
        <v>0</v>
      </c>
      <c r="I131" s="15"/>
      <c r="J131" s="13" t="s">
        <v>20</v>
      </c>
      <c r="K131" s="13" t="s">
        <v>554</v>
      </c>
      <c r="L131" s="13" t="s">
        <v>555</v>
      </c>
      <c r="M131" s="16">
        <f>G131-F131</f>
        <v>1.5740740740740472E-4</v>
      </c>
      <c r="N131" s="4">
        <v>0.38276873496531</v>
      </c>
    </row>
    <row r="132" spans="1:15" ht="15.75" customHeight="1">
      <c r="A132" s="20" t="s">
        <v>13</v>
      </c>
      <c r="B132" s="3" t="s">
        <v>14</v>
      </c>
      <c r="C132" s="2" t="s">
        <v>15</v>
      </c>
      <c r="D132" s="3" t="s">
        <v>16</v>
      </c>
      <c r="E132" s="2" t="s">
        <v>526</v>
      </c>
      <c r="F132" s="13" t="s">
        <v>575</v>
      </c>
      <c r="G132" s="13" t="s">
        <v>576</v>
      </c>
      <c r="H132" s="14">
        <v>0</v>
      </c>
      <c r="I132" s="15"/>
      <c r="J132" s="13" t="s">
        <v>20</v>
      </c>
      <c r="K132" s="13" t="s">
        <v>577</v>
      </c>
      <c r="L132" s="13" t="s">
        <v>298</v>
      </c>
      <c r="M132" s="16">
        <f>G132-F132</f>
        <v>1.6898148148147829E-4</v>
      </c>
      <c r="N132" s="4">
        <v>0.41161515566834972</v>
      </c>
    </row>
    <row r="133" spans="1:15" ht="15.75" customHeight="1">
      <c r="A133" s="10" t="s">
        <v>13</v>
      </c>
      <c r="B133" s="3" t="s">
        <v>14</v>
      </c>
      <c r="C133" s="2" t="s">
        <v>15</v>
      </c>
      <c r="D133" s="3" t="s">
        <v>16</v>
      </c>
      <c r="E133" s="2" t="s">
        <v>526</v>
      </c>
      <c r="F133" s="13" t="s">
        <v>581</v>
      </c>
      <c r="G133" s="13" t="s">
        <v>582</v>
      </c>
      <c r="H133" s="14">
        <v>0</v>
      </c>
      <c r="I133" s="15"/>
      <c r="J133" s="13" t="s">
        <v>20</v>
      </c>
      <c r="K133" s="13" t="s">
        <v>583</v>
      </c>
      <c r="L133" s="13" t="s">
        <v>584</v>
      </c>
      <c r="M133" s="16">
        <f>G133-F133</f>
        <v>3.8541666666666585E-4</v>
      </c>
      <c r="N133" s="4">
        <v>0.93404654169541268</v>
      </c>
    </row>
    <row r="134" spans="1:15" ht="15.75" customHeight="1">
      <c r="A134" s="20" t="s">
        <v>13</v>
      </c>
      <c r="B134" s="3" t="s">
        <v>14</v>
      </c>
      <c r="C134" s="2" t="s">
        <v>15</v>
      </c>
      <c r="D134" s="3" t="s">
        <v>16</v>
      </c>
      <c r="E134" s="2" t="s">
        <v>526</v>
      </c>
      <c r="F134" s="13" t="s">
        <v>380</v>
      </c>
      <c r="G134" s="13" t="s">
        <v>653</v>
      </c>
      <c r="H134" s="14">
        <v>0</v>
      </c>
      <c r="I134" s="15"/>
      <c r="J134" s="13" t="s">
        <v>20</v>
      </c>
      <c r="K134" s="13" t="s">
        <v>660</v>
      </c>
      <c r="L134" s="13" t="s">
        <v>661</v>
      </c>
      <c r="M134" s="16">
        <f>G134-F134</f>
        <v>4.6296296296287343E-5</v>
      </c>
      <c r="N134" s="4">
        <v>0.11213380253854109</v>
      </c>
    </row>
    <row r="135" spans="1:15" ht="15.75" customHeight="1" thickBot="1">
      <c r="A135" s="85" t="s">
        <v>13</v>
      </c>
      <c r="B135" s="64" t="s">
        <v>14</v>
      </c>
      <c r="C135" s="65" t="s">
        <v>15</v>
      </c>
      <c r="D135" s="64" t="s">
        <v>16</v>
      </c>
      <c r="E135" s="65" t="s">
        <v>526</v>
      </c>
      <c r="F135" s="66" t="s">
        <v>579</v>
      </c>
      <c r="G135" s="66" t="s">
        <v>690</v>
      </c>
      <c r="H135" s="67">
        <v>0</v>
      </c>
      <c r="I135" s="68"/>
      <c r="J135" s="66" t="s">
        <v>20</v>
      </c>
      <c r="K135" s="66" t="s">
        <v>696</v>
      </c>
      <c r="L135" s="66" t="s">
        <v>697</v>
      </c>
      <c r="M135" s="66">
        <f>G135-F135</f>
        <v>6.9328703703703393E-4</v>
      </c>
      <c r="N135" s="69">
        <v>1.679203693014653</v>
      </c>
      <c r="O135" s="70">
        <f>SUM(M129:M135)</f>
        <v>1.5428240740740576E-3</v>
      </c>
    </row>
    <row r="136" spans="1:15" ht="15.75" customHeight="1">
      <c r="A136" s="31" t="s">
        <v>13</v>
      </c>
      <c r="B136" s="3" t="s">
        <v>14</v>
      </c>
      <c r="C136" s="2" t="s">
        <v>15</v>
      </c>
      <c r="D136" s="3" t="s">
        <v>16</v>
      </c>
      <c r="E136" s="2" t="s">
        <v>78</v>
      </c>
      <c r="F136" s="13" t="s">
        <v>76</v>
      </c>
      <c r="G136" s="13" t="s">
        <v>79</v>
      </c>
      <c r="H136" s="14">
        <v>0</v>
      </c>
      <c r="I136" s="15"/>
      <c r="J136" s="13" t="s">
        <v>20</v>
      </c>
      <c r="K136" s="13" t="s">
        <v>80</v>
      </c>
      <c r="L136" s="13" t="s">
        <v>81</v>
      </c>
      <c r="M136" s="16">
        <f>G136-F136</f>
        <v>1.3773148148148173E-4</v>
      </c>
      <c r="N136" s="4">
        <v>0.33205622276725477</v>
      </c>
    </row>
    <row r="137" spans="1:15" ht="15.75" customHeight="1">
      <c r="A137" s="20" t="s">
        <v>13</v>
      </c>
      <c r="B137" s="3" t="s">
        <v>14</v>
      </c>
      <c r="C137" s="2" t="s">
        <v>15</v>
      </c>
      <c r="D137" s="3" t="s">
        <v>16</v>
      </c>
      <c r="E137" s="2" t="s">
        <v>78</v>
      </c>
      <c r="F137" s="13" t="s">
        <v>189</v>
      </c>
      <c r="G137" s="13" t="s">
        <v>195</v>
      </c>
      <c r="H137" s="14">
        <v>0</v>
      </c>
      <c r="I137" s="15"/>
      <c r="J137" s="13" t="s">
        <v>20</v>
      </c>
      <c r="K137" s="13" t="s">
        <v>196</v>
      </c>
      <c r="L137" s="13" t="s">
        <v>197</v>
      </c>
      <c r="M137" s="16">
        <f>G137-F137</f>
        <v>1.377314814814852E-4</v>
      </c>
      <c r="N137" s="4">
        <v>0.33359806255215974</v>
      </c>
    </row>
    <row r="138" spans="1:15" ht="15.75" customHeight="1">
      <c r="A138" s="20" t="s">
        <v>13</v>
      </c>
      <c r="B138" s="3" t="s">
        <v>14</v>
      </c>
      <c r="C138" s="2" t="s">
        <v>15</v>
      </c>
      <c r="D138" s="3" t="s">
        <v>16</v>
      </c>
      <c r="E138" s="2" t="s">
        <v>78</v>
      </c>
      <c r="F138" s="13" t="s">
        <v>202</v>
      </c>
      <c r="G138" s="13" t="s">
        <v>203</v>
      </c>
      <c r="H138" s="14">
        <v>0</v>
      </c>
      <c r="I138" s="15"/>
      <c r="J138" s="13" t="s">
        <v>20</v>
      </c>
      <c r="K138" s="13" t="s">
        <v>204</v>
      </c>
      <c r="L138" s="13" t="s">
        <v>205</v>
      </c>
      <c r="M138" s="16">
        <f>G138-F138</f>
        <v>3.5879629629628762E-5</v>
      </c>
      <c r="N138" s="4">
        <v>8.8613737456082101E-2</v>
      </c>
    </row>
    <row r="139" spans="1:15" ht="15.75" customHeight="1">
      <c r="A139" s="33" t="s">
        <v>13</v>
      </c>
      <c r="B139" s="3" t="s">
        <v>14</v>
      </c>
      <c r="C139" s="2" t="s">
        <v>15</v>
      </c>
      <c r="D139" s="3" t="s">
        <v>16</v>
      </c>
      <c r="E139" s="2" t="s">
        <v>78</v>
      </c>
      <c r="F139" s="13" t="s">
        <v>299</v>
      </c>
      <c r="G139" s="13" t="s">
        <v>300</v>
      </c>
      <c r="H139" s="14">
        <v>0</v>
      </c>
      <c r="I139" s="15"/>
      <c r="J139" s="13" t="s">
        <v>20</v>
      </c>
      <c r="K139" s="13" t="s">
        <v>301</v>
      </c>
      <c r="L139" s="13" t="s">
        <v>302</v>
      </c>
      <c r="M139" s="16">
        <f>G139-F139</f>
        <v>1.4004629629629783E-4</v>
      </c>
      <c r="N139" s="4">
        <v>0.33822358190687457</v>
      </c>
    </row>
    <row r="140" spans="1:15" ht="15.75" customHeight="1">
      <c r="A140" s="31" t="s">
        <v>13</v>
      </c>
      <c r="B140" s="3" t="s">
        <v>14</v>
      </c>
      <c r="C140" s="2" t="s">
        <v>15</v>
      </c>
      <c r="D140" s="3" t="s">
        <v>16</v>
      </c>
      <c r="E140" s="2" t="s">
        <v>78</v>
      </c>
      <c r="F140" s="13" t="s">
        <v>388</v>
      </c>
      <c r="G140" s="13" t="s">
        <v>391</v>
      </c>
      <c r="H140" s="14">
        <v>0</v>
      </c>
      <c r="I140" s="15"/>
      <c r="J140" s="13" t="s">
        <v>362</v>
      </c>
      <c r="K140" s="13" t="s">
        <v>392</v>
      </c>
      <c r="L140" s="13" t="s">
        <v>393</v>
      </c>
      <c r="M140" s="16">
        <f>G140-F140</f>
        <v>5.5671296296296024E-4</v>
      </c>
      <c r="N140" s="4">
        <v>1.3484089755259565</v>
      </c>
    </row>
    <row r="141" spans="1:15" ht="15.75" customHeight="1">
      <c r="A141" s="20" t="s">
        <v>13</v>
      </c>
      <c r="B141" s="3" t="s">
        <v>14</v>
      </c>
      <c r="C141" s="2" t="s">
        <v>15</v>
      </c>
      <c r="D141" s="3" t="s">
        <v>16</v>
      </c>
      <c r="E141" s="2" t="s">
        <v>78</v>
      </c>
      <c r="F141" s="13" t="s">
        <v>457</v>
      </c>
      <c r="G141" s="13" t="s">
        <v>458</v>
      </c>
      <c r="H141" s="14">
        <v>0</v>
      </c>
      <c r="I141" s="15"/>
      <c r="J141" s="13" t="s">
        <v>20</v>
      </c>
      <c r="K141" s="13" t="s">
        <v>459</v>
      </c>
      <c r="L141" s="13" t="s">
        <v>244</v>
      </c>
      <c r="M141" s="16">
        <f>G141-F141</f>
        <v>2.1180555555555536E-4</v>
      </c>
      <c r="N141" s="4">
        <v>0.51186277513780543</v>
      </c>
    </row>
    <row r="142" spans="1:15" ht="15.75" customHeight="1">
      <c r="A142" s="10" t="s">
        <v>13</v>
      </c>
      <c r="B142" s="3" t="s">
        <v>14</v>
      </c>
      <c r="C142" s="2" t="s">
        <v>15</v>
      </c>
      <c r="D142" s="3" t="s">
        <v>16</v>
      </c>
      <c r="E142" s="2" t="s">
        <v>78</v>
      </c>
      <c r="F142" s="13" t="s">
        <v>495</v>
      </c>
      <c r="G142" s="13" t="s">
        <v>496</v>
      </c>
      <c r="H142" s="14">
        <v>0</v>
      </c>
      <c r="I142" s="15"/>
      <c r="J142" s="13" t="s">
        <v>20</v>
      </c>
      <c r="K142" s="13" t="s">
        <v>497</v>
      </c>
      <c r="L142" s="13" t="s">
        <v>498</v>
      </c>
      <c r="M142" s="16">
        <f>G142-F142</f>
        <v>6.4814814814809218E-5</v>
      </c>
      <c r="N142" s="4">
        <v>0.15690322320205363</v>
      </c>
    </row>
    <row r="143" spans="1:15" ht="15.75" customHeight="1">
      <c r="A143" s="20" t="s">
        <v>13</v>
      </c>
      <c r="B143" s="3" t="s">
        <v>14</v>
      </c>
      <c r="C143" s="2" t="s">
        <v>15</v>
      </c>
      <c r="D143" s="3" t="s">
        <v>16</v>
      </c>
      <c r="E143" s="2" t="s">
        <v>78</v>
      </c>
      <c r="F143" s="13" t="s">
        <v>535</v>
      </c>
      <c r="G143" s="13" t="s">
        <v>538</v>
      </c>
      <c r="H143" s="14">
        <v>0</v>
      </c>
      <c r="I143" s="15"/>
      <c r="J143" s="13" t="s">
        <v>20</v>
      </c>
      <c r="K143" s="13" t="s">
        <v>539</v>
      </c>
      <c r="L143" s="13" t="s">
        <v>540</v>
      </c>
      <c r="M143" s="16">
        <f>G143-F143</f>
        <v>1.0300925925926102E-4</v>
      </c>
      <c r="N143" s="4">
        <v>0.24851653987604166</v>
      </c>
    </row>
    <row r="144" spans="1:15" ht="15.75" customHeight="1">
      <c r="A144" s="42" t="s">
        <v>13</v>
      </c>
      <c r="B144" s="3" t="s">
        <v>14</v>
      </c>
      <c r="C144" s="2" t="s">
        <v>15</v>
      </c>
      <c r="D144" s="3" t="s">
        <v>16</v>
      </c>
      <c r="E144" s="2" t="s">
        <v>78</v>
      </c>
      <c r="F144" s="13" t="s">
        <v>560</v>
      </c>
      <c r="G144" s="13" t="s">
        <v>561</v>
      </c>
      <c r="H144" s="14">
        <v>0</v>
      </c>
      <c r="I144" s="15"/>
      <c r="J144" s="13" t="s">
        <v>20</v>
      </c>
      <c r="K144" s="13" t="s">
        <v>562</v>
      </c>
      <c r="L144" s="13" t="s">
        <v>563</v>
      </c>
      <c r="M144" s="16">
        <f>G144-F144</f>
        <v>1.3541666666666563E-4</v>
      </c>
      <c r="N144" s="4">
        <v>0.32745873686317462</v>
      </c>
    </row>
    <row r="145" spans="1:15" ht="15.75" customHeight="1">
      <c r="A145" s="10" t="s">
        <v>13</v>
      </c>
      <c r="B145" s="3" t="s">
        <v>14</v>
      </c>
      <c r="C145" s="2" t="s">
        <v>15</v>
      </c>
      <c r="D145" s="3" t="s">
        <v>16</v>
      </c>
      <c r="E145" s="2" t="s">
        <v>78</v>
      </c>
      <c r="F145" s="13" t="s">
        <v>589</v>
      </c>
      <c r="G145" s="13" t="s">
        <v>590</v>
      </c>
      <c r="H145" s="14">
        <v>0</v>
      </c>
      <c r="I145" s="15"/>
      <c r="J145" s="13" t="s">
        <v>20</v>
      </c>
      <c r="K145" s="13" t="s">
        <v>591</v>
      </c>
      <c r="L145" s="13" t="s">
        <v>31</v>
      </c>
      <c r="M145" s="16">
        <f>G145-F145</f>
        <v>2.731481481481478E-4</v>
      </c>
      <c r="N145" s="4">
        <v>0.66158943497739242</v>
      </c>
    </row>
    <row r="146" spans="1:15" ht="15.75" customHeight="1">
      <c r="A146" s="10" t="s">
        <v>13</v>
      </c>
      <c r="B146" s="3" t="s">
        <v>14</v>
      </c>
      <c r="C146" s="2" t="s">
        <v>15</v>
      </c>
      <c r="D146" s="3" t="s">
        <v>16</v>
      </c>
      <c r="E146" s="2" t="s">
        <v>78</v>
      </c>
      <c r="F146" s="13" t="s">
        <v>657</v>
      </c>
      <c r="G146" s="13" t="s">
        <v>375</v>
      </c>
      <c r="H146" s="14">
        <v>0</v>
      </c>
      <c r="I146" s="15"/>
      <c r="J146" s="13" t="s">
        <v>20</v>
      </c>
      <c r="K146" s="13" t="s">
        <v>658</v>
      </c>
      <c r="L146" s="13" t="s">
        <v>659</v>
      </c>
      <c r="M146" s="16">
        <f>G146-F146</f>
        <v>4.5138888888893169E-5</v>
      </c>
      <c r="N146" s="4">
        <v>0.10933045747507757</v>
      </c>
    </row>
    <row r="147" spans="1:15" ht="15.75" customHeight="1" thickBot="1">
      <c r="A147" s="85" t="s">
        <v>13</v>
      </c>
      <c r="B147" s="64" t="s">
        <v>14</v>
      </c>
      <c r="C147" s="65" t="s">
        <v>15</v>
      </c>
      <c r="D147" s="64" t="s">
        <v>16</v>
      </c>
      <c r="E147" s="65" t="s">
        <v>78</v>
      </c>
      <c r="F147" s="66" t="s">
        <v>721</v>
      </c>
      <c r="G147" s="66" t="s">
        <v>722</v>
      </c>
      <c r="H147" s="67">
        <v>0</v>
      </c>
      <c r="I147" s="68"/>
      <c r="J147" s="66" t="s">
        <v>20</v>
      </c>
      <c r="K147" s="66" t="s">
        <v>723</v>
      </c>
      <c r="L147" s="66" t="s">
        <v>256</v>
      </c>
      <c r="M147" s="66">
        <f>G147-F147</f>
        <v>2.1990740740740478E-4</v>
      </c>
      <c r="N147" s="69">
        <v>0.53157029093395403</v>
      </c>
      <c r="O147" s="70">
        <f>SUM(M136:M147)</f>
        <v>2.0613425925925907E-3</v>
      </c>
    </row>
    <row r="148" spans="1:15" ht="15.75" customHeight="1">
      <c r="A148" s="60" t="s">
        <v>13</v>
      </c>
      <c r="B148" s="3" t="s">
        <v>14</v>
      </c>
      <c r="C148" s="2" t="s">
        <v>15</v>
      </c>
      <c r="D148" s="3" t="s">
        <v>16</v>
      </c>
      <c r="E148" s="2" t="s">
        <v>17</v>
      </c>
      <c r="F148" s="13" t="s">
        <v>18</v>
      </c>
      <c r="G148" s="13" t="s">
        <v>19</v>
      </c>
      <c r="H148" s="14">
        <v>0</v>
      </c>
      <c r="I148" s="15"/>
      <c r="J148" s="13" t="s">
        <v>20</v>
      </c>
      <c r="K148" s="13" t="s">
        <v>21</v>
      </c>
      <c r="L148" s="13" t="s">
        <v>19</v>
      </c>
      <c r="M148" s="16">
        <f>G148-F148</f>
        <v>7.7546296296296301E-5</v>
      </c>
      <c r="N148" s="4">
        <v>0.1884408551660183</v>
      </c>
    </row>
    <row r="149" spans="1:15" ht="15.75" customHeight="1">
      <c r="A149" s="35" t="s">
        <v>13</v>
      </c>
      <c r="B149" s="3" t="s">
        <v>14</v>
      </c>
      <c r="C149" s="2" t="s">
        <v>15</v>
      </c>
      <c r="D149" s="3" t="s">
        <v>16</v>
      </c>
      <c r="E149" s="2" t="s">
        <v>17</v>
      </c>
      <c r="F149" s="13" t="s">
        <v>253</v>
      </c>
      <c r="G149" s="13" t="s">
        <v>254</v>
      </c>
      <c r="H149" s="14">
        <v>0</v>
      </c>
      <c r="I149" s="15"/>
      <c r="J149" s="13" t="s">
        <v>20</v>
      </c>
      <c r="K149" s="13" t="s">
        <v>255</v>
      </c>
      <c r="L149" s="13" t="s">
        <v>256</v>
      </c>
      <c r="M149" s="16">
        <f>G149-F149</f>
        <v>2.1875000000000366E-4</v>
      </c>
      <c r="N149" s="4">
        <v>0.52983221699460659</v>
      </c>
    </row>
    <row r="150" spans="1:15" ht="15.75" customHeight="1">
      <c r="A150" s="60" t="s">
        <v>13</v>
      </c>
      <c r="B150" s="3" t="s">
        <v>14</v>
      </c>
      <c r="C150" s="2" t="s">
        <v>15</v>
      </c>
      <c r="D150" s="3" t="s">
        <v>16</v>
      </c>
      <c r="E150" s="2" t="s">
        <v>17</v>
      </c>
      <c r="F150" s="13" t="s">
        <v>257</v>
      </c>
      <c r="G150" s="13" t="s">
        <v>258</v>
      </c>
      <c r="H150" s="14">
        <v>0</v>
      </c>
      <c r="I150" s="15"/>
      <c r="J150" s="13" t="s">
        <v>20</v>
      </c>
      <c r="K150" s="13" t="s">
        <v>259</v>
      </c>
      <c r="L150" s="13" t="s">
        <v>260</v>
      </c>
      <c r="M150" s="16">
        <f>G150-F150</f>
        <v>2.372685185185186E-4</v>
      </c>
      <c r="N150" s="4">
        <v>0.57513427322017729</v>
      </c>
    </row>
    <row r="151" spans="1:15" ht="15.75" customHeight="1">
      <c r="A151" s="35" t="s">
        <v>13</v>
      </c>
      <c r="B151" s="3" t="s">
        <v>14</v>
      </c>
      <c r="C151" s="2" t="s">
        <v>15</v>
      </c>
      <c r="D151" s="3" t="s">
        <v>16</v>
      </c>
      <c r="E151" s="2" t="s">
        <v>17</v>
      </c>
      <c r="F151" s="13" t="s">
        <v>269</v>
      </c>
      <c r="G151" s="13" t="s">
        <v>270</v>
      </c>
      <c r="H151" s="14">
        <v>0</v>
      </c>
      <c r="I151" s="15"/>
      <c r="J151" s="13" t="s">
        <v>20</v>
      </c>
      <c r="K151" s="13" t="s">
        <v>271</v>
      </c>
      <c r="L151" s="13" t="s">
        <v>272</v>
      </c>
      <c r="M151" s="16">
        <f>G151-F151</f>
        <v>9.3750000000000083E-5</v>
      </c>
      <c r="N151" s="4">
        <v>0.22822032161656575</v>
      </c>
    </row>
    <row r="152" spans="1:15" ht="15.75" customHeight="1">
      <c r="A152" s="49" t="s">
        <v>13</v>
      </c>
      <c r="B152" s="3" t="s">
        <v>14</v>
      </c>
      <c r="C152" s="2" t="s">
        <v>15</v>
      </c>
      <c r="D152" s="3" t="s">
        <v>16</v>
      </c>
      <c r="E152" s="2" t="s">
        <v>17</v>
      </c>
      <c r="F152" s="13" t="s">
        <v>326</v>
      </c>
      <c r="G152" s="13" t="s">
        <v>327</v>
      </c>
      <c r="H152" s="14">
        <v>0</v>
      </c>
      <c r="I152" s="15"/>
      <c r="J152" s="13" t="s">
        <v>20</v>
      </c>
      <c r="K152" s="13" t="s">
        <v>328</v>
      </c>
      <c r="L152" s="13" t="s">
        <v>19</v>
      </c>
      <c r="M152" s="16">
        <f>G152-F152</f>
        <v>7.870370370370583E-5</v>
      </c>
      <c r="N152" s="4">
        <v>0.18936595903696127</v>
      </c>
    </row>
    <row r="153" spans="1:15" ht="15.75" customHeight="1">
      <c r="A153" s="60" t="s">
        <v>13</v>
      </c>
      <c r="B153" s="3" t="s">
        <v>14</v>
      </c>
      <c r="C153" s="2" t="s">
        <v>15</v>
      </c>
      <c r="D153" s="3" t="s">
        <v>16</v>
      </c>
      <c r="E153" s="2" t="s">
        <v>17</v>
      </c>
      <c r="F153" s="13" t="s">
        <v>344</v>
      </c>
      <c r="G153" s="13" t="s">
        <v>345</v>
      </c>
      <c r="H153" s="14">
        <v>0</v>
      </c>
      <c r="I153" s="15"/>
      <c r="J153" s="13" t="s">
        <v>20</v>
      </c>
      <c r="K153" s="13" t="s">
        <v>346</v>
      </c>
      <c r="L153" s="13" t="s">
        <v>240</v>
      </c>
      <c r="M153" s="16">
        <f>G153-F153</f>
        <v>6.8287037037036841E-5</v>
      </c>
      <c r="N153" s="4">
        <v>0.16629442916465642</v>
      </c>
    </row>
    <row r="154" spans="1:15" ht="15.75" customHeight="1">
      <c r="A154" s="58" t="s">
        <v>13</v>
      </c>
      <c r="B154" s="3" t="s">
        <v>14</v>
      </c>
      <c r="C154" s="2" t="s">
        <v>15</v>
      </c>
      <c r="D154" s="3" t="s">
        <v>16</v>
      </c>
      <c r="E154" s="2" t="s">
        <v>17</v>
      </c>
      <c r="F154" s="13" t="s">
        <v>338</v>
      </c>
      <c r="G154" s="13" t="s">
        <v>347</v>
      </c>
      <c r="H154" s="14">
        <v>0</v>
      </c>
      <c r="I154" s="15"/>
      <c r="J154" s="13" t="s">
        <v>20</v>
      </c>
      <c r="K154" s="13" t="s">
        <v>348</v>
      </c>
      <c r="L154" s="13" t="s">
        <v>349</v>
      </c>
      <c r="M154" s="16">
        <f>G154-F154</f>
        <v>1.0532407407407712E-4</v>
      </c>
      <c r="N154" s="4">
        <v>0.25717887612214396</v>
      </c>
    </row>
    <row r="155" spans="1:15" ht="15.75" customHeight="1">
      <c r="A155" s="35" t="s">
        <v>13</v>
      </c>
      <c r="B155" s="3" t="s">
        <v>14</v>
      </c>
      <c r="C155" s="2" t="s">
        <v>15</v>
      </c>
      <c r="D155" s="3" t="s">
        <v>16</v>
      </c>
      <c r="E155" s="2" t="s">
        <v>17</v>
      </c>
      <c r="F155" s="13" t="s">
        <v>334</v>
      </c>
      <c r="G155" s="13" t="s">
        <v>350</v>
      </c>
      <c r="H155" s="14">
        <v>0</v>
      </c>
      <c r="I155" s="15"/>
      <c r="J155" s="13" t="s">
        <v>20</v>
      </c>
      <c r="K155" s="13" t="s">
        <v>351</v>
      </c>
      <c r="L155" s="13" t="s">
        <v>352</v>
      </c>
      <c r="M155" s="16">
        <f>G155-F155</f>
        <v>7.6388888888882789E-5</v>
      </c>
      <c r="N155" s="4">
        <v>0.18628227946715137</v>
      </c>
    </row>
    <row r="156" spans="1:15" ht="15.75" customHeight="1">
      <c r="A156" s="37" t="s">
        <v>13</v>
      </c>
      <c r="B156" s="3" t="s">
        <v>14</v>
      </c>
      <c r="C156" s="2" t="s">
        <v>15</v>
      </c>
      <c r="D156" s="3" t="s">
        <v>16</v>
      </c>
      <c r="E156" s="2" t="s">
        <v>17</v>
      </c>
      <c r="F156" s="13" t="s">
        <v>357</v>
      </c>
      <c r="G156" s="13" t="s">
        <v>358</v>
      </c>
      <c r="H156" s="14">
        <v>0</v>
      </c>
      <c r="I156" s="15"/>
      <c r="J156" s="13" t="s">
        <v>20</v>
      </c>
      <c r="K156" s="13" t="s">
        <v>359</v>
      </c>
      <c r="L156" s="13" t="s">
        <v>26</v>
      </c>
      <c r="M156" s="16">
        <f>G156-F156</f>
        <v>1.1458333333333459E-4</v>
      </c>
      <c r="N156" s="4">
        <v>0.28022237254381416</v>
      </c>
    </row>
    <row r="157" spans="1:15" ht="15.75" customHeight="1">
      <c r="A157" s="35" t="s">
        <v>13</v>
      </c>
      <c r="B157" s="3" t="s">
        <v>14</v>
      </c>
      <c r="C157" s="2" t="s">
        <v>15</v>
      </c>
      <c r="D157" s="3" t="s">
        <v>16</v>
      </c>
      <c r="E157" s="2" t="s">
        <v>17</v>
      </c>
      <c r="F157" s="13" t="s">
        <v>368</v>
      </c>
      <c r="G157" s="13" t="s">
        <v>369</v>
      </c>
      <c r="H157" s="14">
        <v>0</v>
      </c>
      <c r="I157" s="15"/>
      <c r="J157" s="13" t="s">
        <v>20</v>
      </c>
      <c r="K157" s="13" t="s">
        <v>370</v>
      </c>
      <c r="L157" s="13" t="s">
        <v>205</v>
      </c>
      <c r="M157" s="16">
        <f>G157-F157</f>
        <v>3.5879629629635701E-5</v>
      </c>
      <c r="N157" s="4">
        <v>8.7071897671177165E-2</v>
      </c>
    </row>
    <row r="158" spans="1:15" ht="15.75" customHeight="1">
      <c r="A158" s="37" t="s">
        <v>13</v>
      </c>
      <c r="B158" s="3" t="s">
        <v>14</v>
      </c>
      <c r="C158" s="2" t="s">
        <v>15</v>
      </c>
      <c r="D158" s="3" t="s">
        <v>16</v>
      </c>
      <c r="E158" s="2" t="s">
        <v>17</v>
      </c>
      <c r="F158" s="13" t="s">
        <v>387</v>
      </c>
      <c r="G158" s="13" t="s">
        <v>388</v>
      </c>
      <c r="H158" s="14">
        <v>0</v>
      </c>
      <c r="I158" s="15"/>
      <c r="J158" s="13" t="s">
        <v>20</v>
      </c>
      <c r="K158" s="13" t="s">
        <v>389</v>
      </c>
      <c r="L158" s="13" t="s">
        <v>390</v>
      </c>
      <c r="M158" s="16">
        <f>G158-F158</f>
        <v>2.5462962962963243E-5</v>
      </c>
      <c r="N158" s="4">
        <v>5.9711249851773132E-2</v>
      </c>
    </row>
    <row r="159" spans="1:15" ht="15.75" customHeight="1">
      <c r="A159" s="35" t="s">
        <v>13</v>
      </c>
      <c r="B159" s="3" t="s">
        <v>14</v>
      </c>
      <c r="C159" s="2" t="s">
        <v>15</v>
      </c>
      <c r="D159" s="3" t="s">
        <v>16</v>
      </c>
      <c r="E159" s="2" t="s">
        <v>17</v>
      </c>
      <c r="F159" s="13" t="s">
        <v>460</v>
      </c>
      <c r="G159" s="13" t="s">
        <v>461</v>
      </c>
      <c r="H159" s="14">
        <v>0</v>
      </c>
      <c r="I159" s="15"/>
      <c r="J159" s="13" t="s">
        <v>20</v>
      </c>
      <c r="K159" s="13" t="s">
        <v>462</v>
      </c>
      <c r="L159" s="13" t="s">
        <v>463</v>
      </c>
      <c r="M159" s="16">
        <f>G159-F159</f>
        <v>9.02777777777794E-5</v>
      </c>
      <c r="N159" s="4">
        <v>0.21882911565396296</v>
      </c>
    </row>
    <row r="160" spans="1:15" ht="15.75" customHeight="1">
      <c r="A160" s="49" t="s">
        <v>13</v>
      </c>
      <c r="B160" s="3" t="s">
        <v>14</v>
      </c>
      <c r="C160" s="2" t="s">
        <v>15</v>
      </c>
      <c r="D160" s="3" t="s">
        <v>16</v>
      </c>
      <c r="E160" s="2" t="s">
        <v>17</v>
      </c>
      <c r="F160" s="13" t="s">
        <v>534</v>
      </c>
      <c r="G160" s="13" t="s">
        <v>535</v>
      </c>
      <c r="H160" s="14">
        <v>0</v>
      </c>
      <c r="I160" s="15"/>
      <c r="J160" s="13" t="s">
        <v>20</v>
      </c>
      <c r="K160" s="13" t="s">
        <v>536</v>
      </c>
      <c r="L160" s="13" t="s">
        <v>537</v>
      </c>
      <c r="M160" s="16">
        <f>G160-F160</f>
        <v>1.828703703703749E-4</v>
      </c>
      <c r="N160" s="4">
        <v>0.44211554995883284</v>
      </c>
    </row>
    <row r="161" spans="1:15" ht="15.75" customHeight="1">
      <c r="A161" s="50" t="s">
        <v>13</v>
      </c>
      <c r="B161" s="3" t="s">
        <v>14</v>
      </c>
      <c r="C161" s="2" t="s">
        <v>15</v>
      </c>
      <c r="D161" s="3" t="s">
        <v>16</v>
      </c>
      <c r="E161" s="2" t="s">
        <v>17</v>
      </c>
      <c r="F161" s="13" t="s">
        <v>665</v>
      </c>
      <c r="G161" s="13" t="s">
        <v>662</v>
      </c>
      <c r="H161" s="14">
        <v>0</v>
      </c>
      <c r="I161" s="15"/>
      <c r="J161" s="13" t="s">
        <v>20</v>
      </c>
      <c r="K161" s="13" t="s">
        <v>666</v>
      </c>
      <c r="L161" s="13" t="s">
        <v>667</v>
      </c>
      <c r="M161" s="16">
        <f>G161-F161</f>
        <v>7.5231481481478207E-5</v>
      </c>
      <c r="N161" s="4">
        <v>0.18221742912512925</v>
      </c>
    </row>
    <row r="162" spans="1:15" ht="15.75" customHeight="1">
      <c r="A162" s="50" t="s">
        <v>13</v>
      </c>
      <c r="B162" s="3" t="s">
        <v>14</v>
      </c>
      <c r="C162" s="2" t="s">
        <v>15</v>
      </c>
      <c r="D162" s="3" t="s">
        <v>16</v>
      </c>
      <c r="E162" s="2" t="s">
        <v>17</v>
      </c>
      <c r="F162" s="13" t="s">
        <v>703</v>
      </c>
      <c r="G162" s="13" t="s">
        <v>704</v>
      </c>
      <c r="H162" s="14">
        <v>0</v>
      </c>
      <c r="I162" s="15"/>
      <c r="J162" s="13" t="s">
        <v>20</v>
      </c>
      <c r="K162" s="13" t="s">
        <v>705</v>
      </c>
      <c r="L162" s="13" t="s">
        <v>706</v>
      </c>
      <c r="M162" s="16">
        <f>G162-F162</f>
        <v>8.6805555555555247E-5</v>
      </c>
      <c r="N162" s="4">
        <v>0.20955004349389864</v>
      </c>
    </row>
    <row r="163" spans="1:15" ht="15.75" customHeight="1">
      <c r="A163" s="60" t="s">
        <v>13</v>
      </c>
      <c r="B163" s="3" t="s">
        <v>14</v>
      </c>
      <c r="C163" s="2" t="s">
        <v>15</v>
      </c>
      <c r="D163" s="3" t="s">
        <v>16</v>
      </c>
      <c r="E163" s="2" t="s">
        <v>17</v>
      </c>
      <c r="F163" s="13" t="s">
        <v>724</v>
      </c>
      <c r="G163" s="13" t="s">
        <v>578</v>
      </c>
      <c r="H163" s="14">
        <v>0</v>
      </c>
      <c r="I163" s="15"/>
      <c r="J163" s="13" t="s">
        <v>20</v>
      </c>
      <c r="K163" s="13" t="s">
        <v>725</v>
      </c>
      <c r="L163" s="13" t="s">
        <v>726</v>
      </c>
      <c r="M163" s="16">
        <f>G163-F163</f>
        <v>8.9120370370371349E-5</v>
      </c>
      <c r="N163" s="4">
        <v>0.2143437635524213</v>
      </c>
    </row>
    <row r="164" spans="1:15" ht="15.75" customHeight="1">
      <c r="A164" s="49" t="s">
        <v>13</v>
      </c>
      <c r="B164" s="3" t="s">
        <v>14</v>
      </c>
      <c r="C164" s="2" t="s">
        <v>15</v>
      </c>
      <c r="D164" s="3" t="s">
        <v>16</v>
      </c>
      <c r="E164" s="2" t="s">
        <v>17</v>
      </c>
      <c r="F164" s="13" t="s">
        <v>734</v>
      </c>
      <c r="G164" s="13" t="s">
        <v>735</v>
      </c>
      <c r="H164" s="14">
        <v>0</v>
      </c>
      <c r="I164" s="15"/>
      <c r="J164" s="13" t="s">
        <v>362</v>
      </c>
      <c r="K164" s="13" t="s">
        <v>736</v>
      </c>
      <c r="L164" s="13" t="s">
        <v>737</v>
      </c>
      <c r="M164" s="16">
        <f>G164-F164</f>
        <v>1.9791666666666742E-4</v>
      </c>
      <c r="N164" s="4">
        <v>0.47757786501164645</v>
      </c>
    </row>
    <row r="165" spans="1:15" ht="15.75" customHeight="1" thickBot="1">
      <c r="A165" s="86" t="s">
        <v>13</v>
      </c>
      <c r="B165" s="64" t="s">
        <v>14</v>
      </c>
      <c r="C165" s="65" t="s">
        <v>15</v>
      </c>
      <c r="D165" s="64" t="s">
        <v>16</v>
      </c>
      <c r="E165" s="65" t="s">
        <v>17</v>
      </c>
      <c r="F165" s="66" t="s">
        <v>738</v>
      </c>
      <c r="G165" s="66" t="s">
        <v>739</v>
      </c>
      <c r="H165" s="67">
        <v>0</v>
      </c>
      <c r="I165" s="68"/>
      <c r="J165" s="66" t="s">
        <v>362</v>
      </c>
      <c r="K165" s="66" t="s">
        <v>740</v>
      </c>
      <c r="L165" s="66" t="s">
        <v>741</v>
      </c>
      <c r="M165" s="66">
        <f>G165-F165</f>
        <v>6.0185185185183954E-5</v>
      </c>
      <c r="N165" s="69">
        <v>0.14462457182408336</v>
      </c>
      <c r="O165" s="70">
        <f>SUM(M148:M165)</f>
        <v>1.9143518518518652E-3</v>
      </c>
    </row>
    <row r="166" spans="1:15" ht="15.75" customHeight="1" thickBot="1">
      <c r="A166" s="87" t="s">
        <v>13</v>
      </c>
      <c r="B166" s="74" t="s">
        <v>14</v>
      </c>
      <c r="C166" s="75" t="s">
        <v>15</v>
      </c>
      <c r="D166" s="74" t="s">
        <v>16</v>
      </c>
      <c r="E166" s="75" t="s">
        <v>620</v>
      </c>
      <c r="F166" s="76" t="s">
        <v>182</v>
      </c>
      <c r="G166" s="76" t="s">
        <v>185</v>
      </c>
      <c r="H166" s="77">
        <v>0</v>
      </c>
      <c r="I166" s="78"/>
      <c r="J166" s="76" t="s">
        <v>20</v>
      </c>
      <c r="K166" s="76" t="s">
        <v>621</v>
      </c>
      <c r="L166" s="76" t="s">
        <v>622</v>
      </c>
      <c r="M166" s="76">
        <f>G166-F166</f>
        <v>2.5462962962963069E-4</v>
      </c>
      <c r="N166" s="79">
        <v>0.61494177312135934</v>
      </c>
      <c r="O166" s="80">
        <f>M166</f>
        <v>2.5462962962963069E-4</v>
      </c>
    </row>
    <row r="167" spans="1:15" ht="15.75" customHeight="1">
      <c r="A167" s="46" t="s">
        <v>13</v>
      </c>
      <c r="B167" s="3" t="s">
        <v>14</v>
      </c>
      <c r="C167" s="2" t="s">
        <v>15</v>
      </c>
      <c r="D167" s="3" t="s">
        <v>16</v>
      </c>
      <c r="E167" s="2" t="s">
        <v>53</v>
      </c>
      <c r="F167" s="13" t="s">
        <v>50</v>
      </c>
      <c r="G167" s="13" t="s">
        <v>54</v>
      </c>
      <c r="H167" s="14">
        <v>0</v>
      </c>
      <c r="I167" s="15"/>
      <c r="J167" s="13" t="s">
        <v>20</v>
      </c>
      <c r="K167" s="13" t="s">
        <v>55</v>
      </c>
      <c r="L167" s="13" t="s">
        <v>56</v>
      </c>
      <c r="M167" s="16">
        <f>G167-F167</f>
        <v>3.1712962962962945E-4</v>
      </c>
      <c r="N167" s="4">
        <v>0.76965838717391144</v>
      </c>
    </row>
    <row r="168" spans="1:15" ht="15.75" customHeight="1">
      <c r="A168" s="48" t="s">
        <v>13</v>
      </c>
      <c r="B168" s="3" t="s">
        <v>14</v>
      </c>
      <c r="C168" s="2" t="s">
        <v>15</v>
      </c>
      <c r="D168" s="3" t="s">
        <v>16</v>
      </c>
      <c r="E168" s="2" t="s">
        <v>53</v>
      </c>
      <c r="F168" s="13" t="s">
        <v>73</v>
      </c>
      <c r="G168" s="13" t="s">
        <v>76</v>
      </c>
      <c r="H168" s="14">
        <v>0</v>
      </c>
      <c r="I168" s="15"/>
      <c r="J168" s="13" t="s">
        <v>20</v>
      </c>
      <c r="K168" s="13" t="s">
        <v>77</v>
      </c>
      <c r="L168" s="13" t="s">
        <v>28</v>
      </c>
      <c r="M168" s="16">
        <f>G168-F168</f>
        <v>7.9861111111110845E-5</v>
      </c>
      <c r="N168" s="4">
        <v>0.19312244142200241</v>
      </c>
    </row>
    <row r="169" spans="1:15" ht="15.75" customHeight="1">
      <c r="A169" s="59" t="s">
        <v>13</v>
      </c>
      <c r="B169" s="3" t="s">
        <v>14</v>
      </c>
      <c r="C169" s="2" t="s">
        <v>15</v>
      </c>
      <c r="D169" s="3" t="s">
        <v>16</v>
      </c>
      <c r="E169" s="2" t="s">
        <v>53</v>
      </c>
      <c r="F169" s="13" t="s">
        <v>82</v>
      </c>
      <c r="G169" s="13" t="s">
        <v>83</v>
      </c>
      <c r="H169" s="14">
        <v>0</v>
      </c>
      <c r="I169" s="15"/>
      <c r="J169" s="13" t="s">
        <v>20</v>
      </c>
      <c r="K169" s="13" t="s">
        <v>84</v>
      </c>
      <c r="L169" s="13" t="s">
        <v>85</v>
      </c>
      <c r="M169" s="16">
        <f>G169-F169</f>
        <v>1.423611111111109E-4</v>
      </c>
      <c r="N169" s="4">
        <v>0.34604491463393783</v>
      </c>
    </row>
    <row r="170" spans="1:15" ht="15.75" customHeight="1">
      <c r="A170" s="62" t="s">
        <v>13</v>
      </c>
      <c r="B170" s="3" t="s">
        <v>14</v>
      </c>
      <c r="C170" s="2" t="s">
        <v>15</v>
      </c>
      <c r="D170" s="3" t="s">
        <v>16</v>
      </c>
      <c r="E170" s="2" t="s">
        <v>53</v>
      </c>
      <c r="F170" s="13" t="s">
        <v>90</v>
      </c>
      <c r="G170" s="13" t="s">
        <v>91</v>
      </c>
      <c r="H170" s="14">
        <v>0</v>
      </c>
      <c r="I170" s="15"/>
      <c r="J170" s="13" t="s">
        <v>20</v>
      </c>
      <c r="K170" s="13" t="s">
        <v>92</v>
      </c>
      <c r="L170" s="13" t="s">
        <v>93</v>
      </c>
      <c r="M170" s="16">
        <f>G170-F170</f>
        <v>9.6064814814814884E-5</v>
      </c>
      <c r="N170" s="4">
        <v>0.23206090435351079</v>
      </c>
    </row>
    <row r="171" spans="1:15" ht="15.75" customHeight="1">
      <c r="A171" s="46" t="s">
        <v>13</v>
      </c>
      <c r="B171" s="3" t="s">
        <v>14</v>
      </c>
      <c r="C171" s="2" t="s">
        <v>15</v>
      </c>
      <c r="D171" s="3" t="s">
        <v>16</v>
      </c>
      <c r="E171" s="2" t="s">
        <v>53</v>
      </c>
      <c r="F171" s="13" t="s">
        <v>131</v>
      </c>
      <c r="G171" s="13" t="s">
        <v>127</v>
      </c>
      <c r="H171" s="14">
        <v>0</v>
      </c>
      <c r="I171" s="15"/>
      <c r="J171" s="13" t="s">
        <v>20</v>
      </c>
      <c r="K171" s="13" t="s">
        <v>132</v>
      </c>
      <c r="L171" s="13" t="s">
        <v>133</v>
      </c>
      <c r="M171" s="16">
        <f>G171-F171</f>
        <v>8.3333333333332829E-5</v>
      </c>
      <c r="N171" s="4">
        <v>0.20453205583029896</v>
      </c>
    </row>
    <row r="172" spans="1:15" ht="15.75" customHeight="1">
      <c r="A172" s="48" t="s">
        <v>13</v>
      </c>
      <c r="B172" s="3" t="s">
        <v>14</v>
      </c>
      <c r="C172" s="2" t="s">
        <v>15</v>
      </c>
      <c r="D172" s="3" t="s">
        <v>16</v>
      </c>
      <c r="E172" s="2" t="s">
        <v>53</v>
      </c>
      <c r="F172" s="13" t="s">
        <v>135</v>
      </c>
      <c r="G172" s="13" t="s">
        <v>138</v>
      </c>
      <c r="H172" s="14">
        <v>0</v>
      </c>
      <c r="I172" s="15"/>
      <c r="J172" s="13" t="s">
        <v>20</v>
      </c>
      <c r="K172" s="13" t="s">
        <v>139</v>
      </c>
      <c r="L172" s="13" t="s">
        <v>140</v>
      </c>
      <c r="M172" s="16">
        <f>G172-F172</f>
        <v>2.2916666666666745E-4</v>
      </c>
      <c r="N172" s="4">
        <v>0.55702466411020279</v>
      </c>
    </row>
    <row r="173" spans="1:15" ht="15.75" customHeight="1">
      <c r="A173" s="46" t="s">
        <v>13</v>
      </c>
      <c r="B173" s="3" t="s">
        <v>14</v>
      </c>
      <c r="C173" s="2" t="s">
        <v>15</v>
      </c>
      <c r="D173" s="3" t="s">
        <v>16</v>
      </c>
      <c r="E173" s="2" t="s">
        <v>53</v>
      </c>
      <c r="F173" s="13" t="s">
        <v>147</v>
      </c>
      <c r="G173" s="13" t="s">
        <v>148</v>
      </c>
      <c r="H173" s="14">
        <v>0</v>
      </c>
      <c r="I173" s="15"/>
      <c r="J173" s="13" t="s">
        <v>20</v>
      </c>
      <c r="K173" s="13" t="s">
        <v>149</v>
      </c>
      <c r="L173" s="13" t="s">
        <v>133</v>
      </c>
      <c r="M173" s="16">
        <f>G173-F173</f>
        <v>8.449074074074088E-5</v>
      </c>
      <c r="N173" s="4">
        <v>0.20240151358206665</v>
      </c>
    </row>
    <row r="174" spans="1:15" ht="15.75" customHeight="1">
      <c r="A174" s="48" t="s">
        <v>13</v>
      </c>
      <c r="B174" s="3" t="s">
        <v>14</v>
      </c>
      <c r="C174" s="2" t="s">
        <v>15</v>
      </c>
      <c r="D174" s="3" t="s">
        <v>16</v>
      </c>
      <c r="E174" s="2" t="s">
        <v>53</v>
      </c>
      <c r="F174" s="13" t="s">
        <v>150</v>
      </c>
      <c r="G174" s="13" t="s">
        <v>152</v>
      </c>
      <c r="H174" s="14">
        <v>0</v>
      </c>
      <c r="I174" s="15"/>
      <c r="J174" s="13" t="s">
        <v>20</v>
      </c>
      <c r="K174" s="13" t="s">
        <v>153</v>
      </c>
      <c r="L174" s="13" t="s">
        <v>154</v>
      </c>
      <c r="M174" s="16">
        <f>G174-F174</f>
        <v>1.759259259259266E-4</v>
      </c>
      <c r="N174" s="4">
        <v>0.42708962041866838</v>
      </c>
    </row>
    <row r="175" spans="1:15" ht="15.75" customHeight="1">
      <c r="A175" s="48" t="s">
        <v>13</v>
      </c>
      <c r="B175" s="3" t="s">
        <v>14</v>
      </c>
      <c r="C175" s="2" t="s">
        <v>15</v>
      </c>
      <c r="D175" s="3" t="s">
        <v>16</v>
      </c>
      <c r="E175" s="2" t="s">
        <v>53</v>
      </c>
      <c r="F175" s="13" t="s">
        <v>341</v>
      </c>
      <c r="G175" s="13" t="s">
        <v>342</v>
      </c>
      <c r="H175" s="14">
        <v>0</v>
      </c>
      <c r="I175" s="15"/>
      <c r="J175" s="13" t="s">
        <v>20</v>
      </c>
      <c r="K175" s="13" t="s">
        <v>343</v>
      </c>
      <c r="L175" s="13" t="s">
        <v>93</v>
      </c>
      <c r="M175" s="16">
        <f>G175-F175</f>
        <v>9.6064814814816185E-5</v>
      </c>
      <c r="N175" s="4">
        <v>0.23242533921176106</v>
      </c>
    </row>
    <row r="176" spans="1:15" ht="15.75" customHeight="1">
      <c r="A176" s="46" t="s">
        <v>13</v>
      </c>
      <c r="B176" s="3" t="s">
        <v>14</v>
      </c>
      <c r="C176" s="2" t="s">
        <v>15</v>
      </c>
      <c r="D176" s="3" t="s">
        <v>16</v>
      </c>
      <c r="E176" s="2" t="s">
        <v>53</v>
      </c>
      <c r="F176" s="13" t="s">
        <v>425</v>
      </c>
      <c r="G176" s="13" t="s">
        <v>428</v>
      </c>
      <c r="H176" s="14">
        <v>0</v>
      </c>
      <c r="I176" s="15"/>
      <c r="J176" s="13" t="s">
        <v>20</v>
      </c>
      <c r="K176" s="13" t="s">
        <v>429</v>
      </c>
      <c r="L176" s="13" t="s">
        <v>144</v>
      </c>
      <c r="M176" s="16">
        <f>G176-F176</f>
        <v>1.4120370370370935E-4</v>
      </c>
      <c r="N176" s="4">
        <v>0.34021395690193368</v>
      </c>
    </row>
    <row r="177" spans="1:15" ht="15.75" customHeight="1">
      <c r="A177" s="48" t="s">
        <v>13</v>
      </c>
      <c r="B177" s="3" t="s">
        <v>14</v>
      </c>
      <c r="C177" s="2" t="s">
        <v>15</v>
      </c>
      <c r="D177" s="3" t="s">
        <v>16</v>
      </c>
      <c r="E177" s="2" t="s">
        <v>53</v>
      </c>
      <c r="F177" s="13" t="s">
        <v>592</v>
      </c>
      <c r="G177" s="13" t="s">
        <v>593</v>
      </c>
      <c r="H177" s="14">
        <v>0</v>
      </c>
      <c r="I177" s="15"/>
      <c r="J177" s="13" t="s">
        <v>20</v>
      </c>
      <c r="K177" s="13" t="s">
        <v>594</v>
      </c>
      <c r="L177" s="13" t="s">
        <v>595</v>
      </c>
      <c r="M177" s="16">
        <f>G177-F177</f>
        <v>1.2152777777777856E-4</v>
      </c>
      <c r="N177" s="4">
        <v>0.29468763307128598</v>
      </c>
    </row>
    <row r="178" spans="1:15" ht="15.75" customHeight="1">
      <c r="A178" s="9" t="s">
        <v>13</v>
      </c>
      <c r="B178" s="3" t="s">
        <v>14</v>
      </c>
      <c r="C178" s="2" t="s">
        <v>15</v>
      </c>
      <c r="D178" s="3" t="s">
        <v>16</v>
      </c>
      <c r="E178" s="2" t="s">
        <v>53</v>
      </c>
      <c r="F178" s="13" t="s">
        <v>605</v>
      </c>
      <c r="G178" s="13" t="s">
        <v>606</v>
      </c>
      <c r="H178" s="14">
        <v>0</v>
      </c>
      <c r="I178" s="15"/>
      <c r="J178" s="13" t="s">
        <v>20</v>
      </c>
      <c r="K178" s="13" t="s">
        <v>607</v>
      </c>
      <c r="L178" s="13" t="s">
        <v>491</v>
      </c>
      <c r="M178" s="16">
        <f>G178-F178</f>
        <v>5.671296296296327E-5</v>
      </c>
      <c r="N178" s="4">
        <v>0.1355697672690962</v>
      </c>
    </row>
    <row r="179" spans="1:15" ht="15.75" customHeight="1">
      <c r="A179" s="46" t="s">
        <v>13</v>
      </c>
      <c r="B179" s="3" t="s">
        <v>14</v>
      </c>
      <c r="C179" s="2" t="s">
        <v>15</v>
      </c>
      <c r="D179" s="3" t="s">
        <v>16</v>
      </c>
      <c r="E179" s="2" t="s">
        <v>53</v>
      </c>
      <c r="F179" s="13" t="s">
        <v>609</v>
      </c>
      <c r="G179" s="13" t="s">
        <v>612</v>
      </c>
      <c r="H179" s="14">
        <v>0</v>
      </c>
      <c r="I179" s="15"/>
      <c r="J179" s="13" t="s">
        <v>20</v>
      </c>
      <c r="K179" s="13" t="s">
        <v>613</v>
      </c>
      <c r="L179" s="13" t="s">
        <v>614</v>
      </c>
      <c r="M179" s="16">
        <f>G179-F179</f>
        <v>2.8240740740740657E-4</v>
      </c>
      <c r="N179" s="4">
        <v>0.6832032254166962</v>
      </c>
    </row>
    <row r="180" spans="1:15" ht="15.75" customHeight="1">
      <c r="A180" s="46" t="s">
        <v>13</v>
      </c>
      <c r="B180" s="3" t="s">
        <v>14</v>
      </c>
      <c r="C180" s="2" t="s">
        <v>15</v>
      </c>
      <c r="D180" s="3" t="s">
        <v>16</v>
      </c>
      <c r="E180" s="2" t="s">
        <v>53</v>
      </c>
      <c r="F180" s="13" t="s">
        <v>647</v>
      </c>
      <c r="G180" s="13" t="s">
        <v>337</v>
      </c>
      <c r="H180" s="14">
        <v>0</v>
      </c>
      <c r="I180" s="15"/>
      <c r="J180" s="13" t="s">
        <v>20</v>
      </c>
      <c r="K180" s="13" t="s">
        <v>648</v>
      </c>
      <c r="L180" s="13" t="s">
        <v>280</v>
      </c>
      <c r="M180" s="16">
        <f>G180-F180</f>
        <v>6.0185185185187423E-5</v>
      </c>
      <c r="N180" s="4">
        <v>0.14658691336850785</v>
      </c>
    </row>
    <row r="181" spans="1:15" ht="15.75" customHeight="1">
      <c r="A181" s="44" t="s">
        <v>13</v>
      </c>
      <c r="B181" s="3" t="s">
        <v>14</v>
      </c>
      <c r="C181" s="2" t="s">
        <v>15</v>
      </c>
      <c r="D181" s="3" t="s">
        <v>16</v>
      </c>
      <c r="E181" s="2" t="s">
        <v>53</v>
      </c>
      <c r="F181" s="13" t="s">
        <v>662</v>
      </c>
      <c r="G181" s="13" t="s">
        <v>387</v>
      </c>
      <c r="H181" s="14">
        <v>0</v>
      </c>
      <c r="I181" s="15"/>
      <c r="J181" s="13" t="s">
        <v>20</v>
      </c>
      <c r="K181" s="13" t="s">
        <v>663</v>
      </c>
      <c r="L181" s="13" t="s">
        <v>664</v>
      </c>
      <c r="M181" s="16">
        <f>G181-F181</f>
        <v>4.3981481481481649E-5</v>
      </c>
      <c r="N181" s="4">
        <v>0.10652711241161403</v>
      </c>
    </row>
    <row r="182" spans="1:15" ht="15.75" customHeight="1">
      <c r="A182" s="28" t="s">
        <v>13</v>
      </c>
      <c r="B182" s="3" t="s">
        <v>14</v>
      </c>
      <c r="C182" s="2" t="s">
        <v>15</v>
      </c>
      <c r="D182" s="3" t="s">
        <v>16</v>
      </c>
      <c r="E182" s="2" t="s">
        <v>53</v>
      </c>
      <c r="F182" s="13" t="s">
        <v>670</v>
      </c>
      <c r="G182" s="13" t="s">
        <v>671</v>
      </c>
      <c r="H182" s="14">
        <v>0</v>
      </c>
      <c r="I182" s="15"/>
      <c r="J182" s="13" t="s">
        <v>20</v>
      </c>
      <c r="K182" s="13" t="s">
        <v>672</v>
      </c>
      <c r="L182" s="13" t="s">
        <v>673</v>
      </c>
      <c r="M182" s="16">
        <f>G182-F182</f>
        <v>7.4074074074073626E-5</v>
      </c>
      <c r="N182" s="4">
        <v>0.17697517385645248</v>
      </c>
    </row>
    <row r="183" spans="1:15" ht="15.75" customHeight="1" thickBot="1">
      <c r="A183" s="88" t="s">
        <v>13</v>
      </c>
      <c r="B183" s="64" t="s">
        <v>14</v>
      </c>
      <c r="C183" s="65" t="s">
        <v>15</v>
      </c>
      <c r="D183" s="64" t="s">
        <v>16</v>
      </c>
      <c r="E183" s="65" t="s">
        <v>53</v>
      </c>
      <c r="F183" s="66" t="s">
        <v>698</v>
      </c>
      <c r="G183" s="66" t="s">
        <v>295</v>
      </c>
      <c r="H183" s="67">
        <v>0</v>
      </c>
      <c r="I183" s="68"/>
      <c r="J183" s="66" t="s">
        <v>20</v>
      </c>
      <c r="K183" s="66" t="s">
        <v>699</v>
      </c>
      <c r="L183" s="66" t="s">
        <v>260</v>
      </c>
      <c r="M183" s="66">
        <f>G183-F183</f>
        <v>2.3842592592592318E-4</v>
      </c>
      <c r="N183" s="69">
        <v>0.57597527673921622</v>
      </c>
      <c r="O183" s="70">
        <f>SUM(M167:M183)</f>
        <v>2.3229166666666736E-3</v>
      </c>
    </row>
    <row r="184" spans="1:15" ht="15.75" customHeight="1">
      <c r="A184" s="29" t="s">
        <v>13</v>
      </c>
      <c r="B184" s="3" t="s">
        <v>14</v>
      </c>
      <c r="C184" s="2" t="s">
        <v>15</v>
      </c>
      <c r="D184" s="3" t="s">
        <v>16</v>
      </c>
      <c r="E184" s="2" t="s">
        <v>281</v>
      </c>
      <c r="F184" s="13" t="s">
        <v>282</v>
      </c>
      <c r="G184" s="13" t="s">
        <v>277</v>
      </c>
      <c r="H184" s="14">
        <v>0</v>
      </c>
      <c r="I184" s="15"/>
      <c r="J184" s="13" t="s">
        <v>20</v>
      </c>
      <c r="K184" s="13" t="s">
        <v>283</v>
      </c>
      <c r="L184" s="13" t="s">
        <v>284</v>
      </c>
      <c r="M184" s="16">
        <f>G184-F184</f>
        <v>3.356481481481266E-5</v>
      </c>
      <c r="N184" s="4">
        <v>8.3175248032962862E-2</v>
      </c>
    </row>
    <row r="185" spans="1:15" ht="15.75" customHeight="1">
      <c r="A185" s="38" t="s">
        <v>13</v>
      </c>
      <c r="B185" s="3" t="s">
        <v>14</v>
      </c>
      <c r="C185" s="2" t="s">
        <v>15</v>
      </c>
      <c r="D185" s="3" t="s">
        <v>16</v>
      </c>
      <c r="E185" s="2" t="s">
        <v>281</v>
      </c>
      <c r="F185" s="13" t="s">
        <v>278</v>
      </c>
      <c r="G185" s="13" t="s">
        <v>285</v>
      </c>
      <c r="H185" s="14">
        <v>0</v>
      </c>
      <c r="I185" s="15"/>
      <c r="J185" s="13" t="s">
        <v>20</v>
      </c>
      <c r="K185" s="13" t="s">
        <v>286</v>
      </c>
      <c r="L185" s="13" t="s">
        <v>287</v>
      </c>
      <c r="M185" s="16">
        <f>G185-F185</f>
        <v>4.2824074074073945E-4</v>
      </c>
      <c r="N185" s="4">
        <v>1.0389477139702179</v>
      </c>
    </row>
    <row r="186" spans="1:15" ht="15.75" customHeight="1">
      <c r="A186" s="45" t="s">
        <v>13</v>
      </c>
      <c r="B186" s="3" t="s">
        <v>14</v>
      </c>
      <c r="C186" s="2" t="s">
        <v>15</v>
      </c>
      <c r="D186" s="3" t="s">
        <v>16</v>
      </c>
      <c r="E186" s="2" t="s">
        <v>281</v>
      </c>
      <c r="F186" s="13" t="s">
        <v>291</v>
      </c>
      <c r="G186" s="13" t="s">
        <v>292</v>
      </c>
      <c r="H186" s="14">
        <v>0</v>
      </c>
      <c r="I186" s="15"/>
      <c r="J186" s="13" t="s">
        <v>20</v>
      </c>
      <c r="K186" s="13" t="s">
        <v>293</v>
      </c>
      <c r="L186" s="13" t="s">
        <v>294</v>
      </c>
      <c r="M186" s="16">
        <f>G186-F186</f>
        <v>4.293981481481475E-4</v>
      </c>
      <c r="N186" s="4">
        <v>1.0425640291020859</v>
      </c>
    </row>
    <row r="187" spans="1:15" ht="15.75" customHeight="1">
      <c r="A187" s="29" t="s">
        <v>13</v>
      </c>
      <c r="B187" s="3" t="s">
        <v>14</v>
      </c>
      <c r="C187" s="2" t="s">
        <v>15</v>
      </c>
      <c r="D187" s="3" t="s">
        <v>16</v>
      </c>
      <c r="E187" s="2" t="s">
        <v>281</v>
      </c>
      <c r="F187" s="13" t="s">
        <v>295</v>
      </c>
      <c r="G187" s="13" t="s">
        <v>296</v>
      </c>
      <c r="H187" s="14">
        <v>0</v>
      </c>
      <c r="I187" s="15"/>
      <c r="J187" s="13" t="s">
        <v>20</v>
      </c>
      <c r="K187" s="13" t="s">
        <v>297</v>
      </c>
      <c r="L187" s="13" t="s">
        <v>298</v>
      </c>
      <c r="M187" s="16">
        <f>G187-F187</f>
        <v>1.6898148148148176E-4</v>
      </c>
      <c r="N187" s="4">
        <v>0.40973691447582911</v>
      </c>
    </row>
    <row r="188" spans="1:15" ht="15.75" customHeight="1">
      <c r="A188" s="45" t="s">
        <v>13</v>
      </c>
      <c r="B188" s="3" t="s">
        <v>14</v>
      </c>
      <c r="C188" s="2" t="s">
        <v>15</v>
      </c>
      <c r="D188" s="3" t="s">
        <v>16</v>
      </c>
      <c r="E188" s="2" t="s">
        <v>281</v>
      </c>
      <c r="F188" s="13" t="s">
        <v>303</v>
      </c>
      <c r="G188" s="13" t="s">
        <v>304</v>
      </c>
      <c r="H188" s="14">
        <v>0</v>
      </c>
      <c r="I188" s="15"/>
      <c r="J188" s="13" t="s">
        <v>20</v>
      </c>
      <c r="K188" s="13" t="s">
        <v>305</v>
      </c>
      <c r="L188" s="13" t="s">
        <v>306</v>
      </c>
      <c r="M188" s="16">
        <f>G188-F188</f>
        <v>5.5439814814815108E-4</v>
      </c>
      <c r="N188" s="4">
        <v>1.3445964262396461</v>
      </c>
    </row>
    <row r="189" spans="1:15" ht="15.75" customHeight="1">
      <c r="A189" s="6" t="s">
        <v>13</v>
      </c>
      <c r="B189" s="3" t="s">
        <v>14</v>
      </c>
      <c r="C189" s="2" t="s">
        <v>15</v>
      </c>
      <c r="D189" s="3" t="s">
        <v>16</v>
      </c>
      <c r="E189" s="2" t="s">
        <v>281</v>
      </c>
      <c r="F189" s="13" t="s">
        <v>315</v>
      </c>
      <c r="G189" s="13" t="s">
        <v>316</v>
      </c>
      <c r="H189" s="14">
        <v>0</v>
      </c>
      <c r="I189" s="15"/>
      <c r="J189" s="13" t="s">
        <v>20</v>
      </c>
      <c r="K189" s="13" t="s">
        <v>317</v>
      </c>
      <c r="L189" s="13" t="s">
        <v>318</v>
      </c>
      <c r="M189" s="16">
        <f>G189-F189</f>
        <v>9.2592592592588563E-5</v>
      </c>
      <c r="N189" s="4">
        <v>0.22524877584929442</v>
      </c>
    </row>
    <row r="190" spans="1:15" ht="15.75" customHeight="1">
      <c r="A190" s="6" t="s">
        <v>13</v>
      </c>
      <c r="B190" s="3" t="s">
        <v>14</v>
      </c>
      <c r="C190" s="2" t="s">
        <v>15</v>
      </c>
      <c r="D190" s="3" t="s">
        <v>16</v>
      </c>
      <c r="E190" s="2" t="s">
        <v>281</v>
      </c>
      <c r="F190" s="13" t="s">
        <v>319</v>
      </c>
      <c r="G190" s="13" t="s">
        <v>320</v>
      </c>
      <c r="H190" s="14">
        <v>0</v>
      </c>
      <c r="I190" s="15"/>
      <c r="J190" s="13" t="s">
        <v>20</v>
      </c>
      <c r="K190" s="13" t="s">
        <v>321</v>
      </c>
      <c r="L190" s="13" t="s">
        <v>322</v>
      </c>
      <c r="M190" s="16">
        <f>G190-F190</f>
        <v>5.9606481481481663E-4</v>
      </c>
      <c r="N190" s="4">
        <v>1.4437227076837165</v>
      </c>
    </row>
    <row r="191" spans="1:15" ht="15.75" customHeight="1">
      <c r="A191" s="6" t="s">
        <v>13</v>
      </c>
      <c r="B191" s="3" t="s">
        <v>14</v>
      </c>
      <c r="C191" s="2" t="s">
        <v>15</v>
      </c>
      <c r="D191" s="3" t="s">
        <v>16</v>
      </c>
      <c r="E191" s="2" t="s">
        <v>281</v>
      </c>
      <c r="F191" s="13" t="s">
        <v>329</v>
      </c>
      <c r="G191" s="13" t="s">
        <v>330</v>
      </c>
      <c r="H191" s="14">
        <v>0</v>
      </c>
      <c r="I191" s="15"/>
      <c r="J191" s="13" t="s">
        <v>20</v>
      </c>
      <c r="K191" s="13" t="s">
        <v>331</v>
      </c>
      <c r="L191" s="13" t="s">
        <v>332</v>
      </c>
      <c r="M191" s="16">
        <f>G191-F191</f>
        <v>1.0069444444444839E-4</v>
      </c>
      <c r="N191" s="4">
        <v>0.24470399058973127</v>
      </c>
    </row>
    <row r="192" spans="1:15" ht="15.75" customHeight="1">
      <c r="A192" s="19" t="s">
        <v>13</v>
      </c>
      <c r="B192" s="3" t="s">
        <v>14</v>
      </c>
      <c r="C192" s="2" t="s">
        <v>15</v>
      </c>
      <c r="D192" s="3" t="s">
        <v>16</v>
      </c>
      <c r="E192" s="2" t="s">
        <v>281</v>
      </c>
      <c r="F192" s="13" t="s">
        <v>333</v>
      </c>
      <c r="G192" s="13" t="s">
        <v>334</v>
      </c>
      <c r="H192" s="14">
        <v>0</v>
      </c>
      <c r="I192" s="15"/>
      <c r="J192" s="13" t="s">
        <v>20</v>
      </c>
      <c r="K192" s="13" t="s">
        <v>335</v>
      </c>
      <c r="L192" s="13" t="s">
        <v>336</v>
      </c>
      <c r="M192" s="16">
        <f>G192-F192</f>
        <v>2.9050925925925772E-4</v>
      </c>
      <c r="N192" s="4">
        <v>0.70363961092934535</v>
      </c>
    </row>
    <row r="193" spans="1:14" ht="15.75" customHeight="1">
      <c r="A193" s="19" t="s">
        <v>13</v>
      </c>
      <c r="B193" s="3" t="s">
        <v>14</v>
      </c>
      <c r="C193" s="2" t="s">
        <v>15</v>
      </c>
      <c r="D193" s="3" t="s">
        <v>16</v>
      </c>
      <c r="E193" s="2" t="s">
        <v>281</v>
      </c>
      <c r="F193" s="13" t="s">
        <v>353</v>
      </c>
      <c r="G193" s="13" t="s">
        <v>354</v>
      </c>
      <c r="H193" s="14">
        <v>0</v>
      </c>
      <c r="I193" s="15"/>
      <c r="J193" s="13" t="s">
        <v>20</v>
      </c>
      <c r="K193" s="13" t="s">
        <v>355</v>
      </c>
      <c r="L193" s="13" t="s">
        <v>356</v>
      </c>
      <c r="M193" s="16">
        <f>G193-F193</f>
        <v>9.1435185185187451E-5</v>
      </c>
      <c r="N193" s="4">
        <v>0.22317430050233139</v>
      </c>
    </row>
    <row r="194" spans="1:14" ht="15.75" customHeight="1">
      <c r="A194" s="32" t="s">
        <v>13</v>
      </c>
      <c r="B194" s="3" t="s">
        <v>14</v>
      </c>
      <c r="C194" s="2" t="s">
        <v>15</v>
      </c>
      <c r="D194" s="3" t="s">
        <v>16</v>
      </c>
      <c r="E194" s="2" t="s">
        <v>281</v>
      </c>
      <c r="F194" s="13" t="s">
        <v>371</v>
      </c>
      <c r="G194" s="13" t="s">
        <v>372</v>
      </c>
      <c r="H194" s="14">
        <v>0</v>
      </c>
      <c r="I194" s="15"/>
      <c r="J194" s="13" t="s">
        <v>20</v>
      </c>
      <c r="K194" s="13" t="s">
        <v>373</v>
      </c>
      <c r="L194" s="13" t="s">
        <v>374</v>
      </c>
      <c r="M194" s="16">
        <f>G194-F194</f>
        <v>1.6782407407407371E-4</v>
      </c>
      <c r="N194" s="4">
        <v>0.40872771025298227</v>
      </c>
    </row>
    <row r="195" spans="1:14" ht="15.75" customHeight="1">
      <c r="A195" s="24" t="s">
        <v>13</v>
      </c>
      <c r="B195" s="3" t="s">
        <v>14</v>
      </c>
      <c r="C195" s="2" t="s">
        <v>15</v>
      </c>
      <c r="D195" s="3" t="s">
        <v>16</v>
      </c>
      <c r="E195" s="2" t="s">
        <v>281</v>
      </c>
      <c r="F195" s="13" t="s">
        <v>379</v>
      </c>
      <c r="G195" s="13" t="s">
        <v>380</v>
      </c>
      <c r="H195" s="14">
        <v>0</v>
      </c>
      <c r="I195" s="15"/>
      <c r="J195" s="13" t="s">
        <v>20</v>
      </c>
      <c r="K195" s="13" t="s">
        <v>381</v>
      </c>
      <c r="L195" s="13" t="s">
        <v>382</v>
      </c>
      <c r="M195" s="16">
        <f>G195-F195</f>
        <v>3.0208333333333823E-4</v>
      </c>
      <c r="N195" s="4">
        <v>0.7316730615639806</v>
      </c>
    </row>
    <row r="196" spans="1:14" ht="15.75" customHeight="1">
      <c r="A196" s="32" t="s">
        <v>13</v>
      </c>
      <c r="B196" s="3" t="s">
        <v>14</v>
      </c>
      <c r="C196" s="2" t="s">
        <v>15</v>
      </c>
      <c r="D196" s="3" t="s">
        <v>16</v>
      </c>
      <c r="E196" s="2" t="s">
        <v>281</v>
      </c>
      <c r="F196" s="13" t="s">
        <v>383</v>
      </c>
      <c r="G196" s="13" t="s">
        <v>384</v>
      </c>
      <c r="H196" s="14">
        <v>0</v>
      </c>
      <c r="I196" s="15"/>
      <c r="J196" s="13" t="s">
        <v>20</v>
      </c>
      <c r="K196" s="13" t="s">
        <v>385</v>
      </c>
      <c r="L196" s="13" t="s">
        <v>386</v>
      </c>
      <c r="M196" s="16">
        <f>G196-F196</f>
        <v>1.8634259259259559E-4</v>
      </c>
      <c r="N196" s="4">
        <v>0.45285236155189817</v>
      </c>
    </row>
    <row r="197" spans="1:14" ht="15.75" customHeight="1">
      <c r="A197" s="32" t="s">
        <v>13</v>
      </c>
      <c r="B197" s="3" t="s">
        <v>14</v>
      </c>
      <c r="C197" s="2" t="s">
        <v>15</v>
      </c>
      <c r="D197" s="3" t="s">
        <v>16</v>
      </c>
      <c r="E197" s="2" t="s">
        <v>281</v>
      </c>
      <c r="F197" s="13" t="s">
        <v>409</v>
      </c>
      <c r="G197" s="13" t="s">
        <v>410</v>
      </c>
      <c r="H197" s="14">
        <v>0</v>
      </c>
      <c r="I197" s="15"/>
      <c r="J197" s="13" t="s">
        <v>20</v>
      </c>
      <c r="K197" s="13" t="s">
        <v>411</v>
      </c>
      <c r="L197" s="13" t="s">
        <v>412</v>
      </c>
      <c r="M197" s="16">
        <f>G197-F197</f>
        <v>2.8356481481481288E-4</v>
      </c>
      <c r="N197" s="4">
        <v>0.68914631695123885</v>
      </c>
    </row>
    <row r="198" spans="1:14" ht="15.75" customHeight="1">
      <c r="A198" s="29" t="s">
        <v>13</v>
      </c>
      <c r="B198" s="3" t="s">
        <v>14</v>
      </c>
      <c r="C198" s="2" t="s">
        <v>15</v>
      </c>
      <c r="D198" s="3" t="s">
        <v>16</v>
      </c>
      <c r="E198" s="2" t="s">
        <v>281</v>
      </c>
      <c r="F198" s="13" t="s">
        <v>417</v>
      </c>
      <c r="G198" s="13" t="s">
        <v>418</v>
      </c>
      <c r="H198" s="14">
        <v>0</v>
      </c>
      <c r="I198" s="15"/>
      <c r="J198" s="13" t="s">
        <v>20</v>
      </c>
      <c r="K198" s="13" t="s">
        <v>419</v>
      </c>
      <c r="L198" s="13" t="s">
        <v>420</v>
      </c>
      <c r="M198" s="16">
        <f>G198-F198</f>
        <v>1.6087962962963234E-4</v>
      </c>
      <c r="N198" s="4">
        <v>0.39129090395823912</v>
      </c>
    </row>
    <row r="199" spans="1:14" ht="15.75" customHeight="1">
      <c r="A199" s="45" t="s">
        <v>13</v>
      </c>
      <c r="B199" s="3" t="s">
        <v>14</v>
      </c>
      <c r="C199" s="2" t="s">
        <v>15</v>
      </c>
      <c r="D199" s="3" t="s">
        <v>16</v>
      </c>
      <c r="E199" s="2" t="s">
        <v>281</v>
      </c>
      <c r="F199" s="13" t="s">
        <v>424</v>
      </c>
      <c r="G199" s="13" t="s">
        <v>425</v>
      </c>
      <c r="H199" s="14">
        <v>0</v>
      </c>
      <c r="I199" s="15"/>
      <c r="J199" s="13" t="s">
        <v>20</v>
      </c>
      <c r="K199" s="13" t="s">
        <v>426</v>
      </c>
      <c r="L199" s="13" t="s">
        <v>427</v>
      </c>
      <c r="M199" s="16">
        <f>G199-F199</f>
        <v>6.8055555555555231E-4</v>
      </c>
      <c r="N199" s="4">
        <v>1.6483668973165542</v>
      </c>
    </row>
    <row r="200" spans="1:14" ht="15.75" customHeight="1">
      <c r="A200" s="38" t="s">
        <v>13</v>
      </c>
      <c r="B200" s="3" t="s">
        <v>14</v>
      </c>
      <c r="C200" s="2" t="s">
        <v>15</v>
      </c>
      <c r="D200" s="3" t="s">
        <v>16</v>
      </c>
      <c r="E200" s="2" t="s">
        <v>281</v>
      </c>
      <c r="F200" s="13" t="s">
        <v>502</v>
      </c>
      <c r="G200" s="13" t="s">
        <v>503</v>
      </c>
      <c r="H200" s="14">
        <v>0</v>
      </c>
      <c r="I200" s="15"/>
      <c r="J200" s="13" t="s">
        <v>20</v>
      </c>
      <c r="K200" s="13" t="s">
        <v>504</v>
      </c>
      <c r="L200" s="13" t="s">
        <v>505</v>
      </c>
      <c r="M200" s="16">
        <f>G200-F200</f>
        <v>8.0555555555555935E-4</v>
      </c>
      <c r="N200" s="4">
        <v>1.9512122645225189</v>
      </c>
    </row>
    <row r="201" spans="1:14" ht="15.75" customHeight="1">
      <c r="A201" s="6" t="s">
        <v>13</v>
      </c>
      <c r="B201" s="3" t="s">
        <v>14</v>
      </c>
      <c r="C201" s="2" t="s">
        <v>15</v>
      </c>
      <c r="D201" s="3" t="s">
        <v>16</v>
      </c>
      <c r="E201" s="2" t="s">
        <v>281</v>
      </c>
      <c r="F201" s="13" t="s">
        <v>510</v>
      </c>
      <c r="G201" s="13" t="s">
        <v>511</v>
      </c>
      <c r="H201" s="14">
        <v>0</v>
      </c>
      <c r="I201" s="15"/>
      <c r="J201" s="13" t="s">
        <v>20</v>
      </c>
      <c r="K201" s="13" t="s">
        <v>512</v>
      </c>
      <c r="L201" s="13" t="s">
        <v>405</v>
      </c>
      <c r="M201" s="16">
        <f>G201-F201</f>
        <v>1.469907407407392E-4</v>
      </c>
      <c r="N201" s="4">
        <v>0.35709009418398413</v>
      </c>
    </row>
    <row r="202" spans="1:14" ht="15.75" customHeight="1">
      <c r="A202" s="24" t="s">
        <v>13</v>
      </c>
      <c r="B202" s="3" t="s">
        <v>14</v>
      </c>
      <c r="C202" s="2" t="s">
        <v>15</v>
      </c>
      <c r="D202" s="3" t="s">
        <v>16</v>
      </c>
      <c r="E202" s="2" t="s">
        <v>281</v>
      </c>
      <c r="F202" s="13" t="s">
        <v>516</v>
      </c>
      <c r="G202" s="13" t="s">
        <v>523</v>
      </c>
      <c r="H202" s="14">
        <v>0</v>
      </c>
      <c r="I202" s="15"/>
      <c r="J202" s="13" t="s">
        <v>20</v>
      </c>
      <c r="K202" s="13" t="s">
        <v>524</v>
      </c>
      <c r="L202" s="13" t="s">
        <v>525</v>
      </c>
      <c r="M202" s="16">
        <f>G202-F202</f>
        <v>3.4143518518518767E-4</v>
      </c>
      <c r="N202" s="4">
        <v>0.82698679372174044</v>
      </c>
    </row>
    <row r="203" spans="1:14" ht="15.75" customHeight="1">
      <c r="A203" s="41" t="s">
        <v>13</v>
      </c>
      <c r="B203" s="3" t="s">
        <v>14</v>
      </c>
      <c r="C203" s="2" t="s">
        <v>15</v>
      </c>
      <c r="D203" s="3" t="s">
        <v>16</v>
      </c>
      <c r="E203" s="2" t="s">
        <v>281</v>
      </c>
      <c r="F203" s="13" t="s">
        <v>531</v>
      </c>
      <c r="G203" s="13" t="s">
        <v>532</v>
      </c>
      <c r="H203" s="14">
        <v>0</v>
      </c>
      <c r="I203" s="15"/>
      <c r="J203" s="13" t="s">
        <v>20</v>
      </c>
      <c r="K203" s="13" t="s">
        <v>533</v>
      </c>
      <c r="L203" s="13" t="s">
        <v>264</v>
      </c>
      <c r="M203" s="16">
        <f>G203-F203</f>
        <v>6.9444444444448361E-5</v>
      </c>
      <c r="N203" s="4">
        <v>0.16946220908637022</v>
      </c>
    </row>
    <row r="204" spans="1:14" ht="15.75" customHeight="1">
      <c r="A204" s="6" t="s">
        <v>13</v>
      </c>
      <c r="B204" s="3" t="s">
        <v>14</v>
      </c>
      <c r="C204" s="2" t="s">
        <v>15</v>
      </c>
      <c r="D204" s="3" t="s">
        <v>16</v>
      </c>
      <c r="E204" s="2" t="s">
        <v>281</v>
      </c>
      <c r="F204" s="13" t="s">
        <v>545</v>
      </c>
      <c r="G204" s="13" t="s">
        <v>546</v>
      </c>
      <c r="H204" s="14">
        <v>0</v>
      </c>
      <c r="I204" s="15"/>
      <c r="J204" s="13" t="s">
        <v>20</v>
      </c>
      <c r="K204" s="13" t="s">
        <v>547</v>
      </c>
      <c r="L204" s="13" t="s">
        <v>130</v>
      </c>
      <c r="M204" s="16">
        <f>G204-F204</f>
        <v>5.9027777777775903E-5</v>
      </c>
      <c r="N204" s="4">
        <v>0.14288649788473598</v>
      </c>
    </row>
    <row r="205" spans="1:14" ht="15.75" customHeight="1">
      <c r="A205" s="32" t="s">
        <v>13</v>
      </c>
      <c r="B205" s="3" t="s">
        <v>14</v>
      </c>
      <c r="C205" s="2" t="s">
        <v>15</v>
      </c>
      <c r="D205" s="3" t="s">
        <v>16</v>
      </c>
      <c r="E205" s="2" t="s">
        <v>281</v>
      </c>
      <c r="F205" s="13" t="s">
        <v>548</v>
      </c>
      <c r="G205" s="13" t="s">
        <v>549</v>
      </c>
      <c r="H205" s="14">
        <v>0</v>
      </c>
      <c r="I205" s="15"/>
      <c r="J205" s="13" t="s">
        <v>20</v>
      </c>
      <c r="K205" s="13" t="s">
        <v>550</v>
      </c>
      <c r="L205" s="13" t="s">
        <v>551</v>
      </c>
      <c r="M205" s="16">
        <f>G205-F205</f>
        <v>1.4583333333333115E-4</v>
      </c>
      <c r="N205" s="4">
        <v>0.35330557834830834</v>
      </c>
    </row>
    <row r="206" spans="1:14" ht="15.75" customHeight="1">
      <c r="A206" s="38" t="s">
        <v>13</v>
      </c>
      <c r="B206" s="3" t="s">
        <v>14</v>
      </c>
      <c r="C206" s="2" t="s">
        <v>15</v>
      </c>
      <c r="D206" s="3" t="s">
        <v>16</v>
      </c>
      <c r="E206" s="2" t="s">
        <v>281</v>
      </c>
      <c r="F206" s="13" t="s">
        <v>556</v>
      </c>
      <c r="G206" s="13" t="s">
        <v>557</v>
      </c>
      <c r="H206" s="14">
        <v>0</v>
      </c>
      <c r="I206" s="15"/>
      <c r="J206" s="13" t="s">
        <v>20</v>
      </c>
      <c r="K206" s="13" t="s">
        <v>558</v>
      </c>
      <c r="L206" s="13" t="s">
        <v>559</v>
      </c>
      <c r="M206" s="16">
        <f>G206-F206</f>
        <v>5.983796296296362E-4</v>
      </c>
      <c r="N206" s="4">
        <v>1.4496657992182593</v>
      </c>
    </row>
    <row r="207" spans="1:14" ht="15.75" customHeight="1">
      <c r="A207" s="24" t="s">
        <v>13</v>
      </c>
      <c r="B207" s="3" t="s">
        <v>14</v>
      </c>
      <c r="C207" s="2" t="s">
        <v>15</v>
      </c>
      <c r="D207" s="3" t="s">
        <v>16</v>
      </c>
      <c r="E207" s="2" t="s">
        <v>281</v>
      </c>
      <c r="F207" s="13" t="s">
        <v>568</v>
      </c>
      <c r="G207" s="13" t="s">
        <v>569</v>
      </c>
      <c r="H207" s="14">
        <v>0</v>
      </c>
      <c r="I207" s="15"/>
      <c r="J207" s="13" t="s">
        <v>20</v>
      </c>
      <c r="K207" s="13" t="s">
        <v>570</v>
      </c>
      <c r="L207" s="13" t="s">
        <v>571</v>
      </c>
      <c r="M207" s="16">
        <f>G207-F207</f>
        <v>1.5219907407407474E-3</v>
      </c>
      <c r="N207" s="4">
        <v>3.6838757478974213</v>
      </c>
    </row>
    <row r="208" spans="1:14" ht="15.75" customHeight="1">
      <c r="A208" s="24" t="s">
        <v>13</v>
      </c>
      <c r="B208" s="3" t="s">
        <v>14</v>
      </c>
      <c r="C208" s="2" t="s">
        <v>15</v>
      </c>
      <c r="D208" s="3" t="s">
        <v>16</v>
      </c>
      <c r="E208" s="2" t="s">
        <v>281</v>
      </c>
      <c r="F208" s="13" t="s">
        <v>327</v>
      </c>
      <c r="G208" s="13" t="s">
        <v>638</v>
      </c>
      <c r="H208" s="14">
        <v>0</v>
      </c>
      <c r="I208" s="15"/>
      <c r="J208" s="13" t="s">
        <v>20</v>
      </c>
      <c r="K208" s="13" t="s">
        <v>642</v>
      </c>
      <c r="L208" s="13" t="s">
        <v>643</v>
      </c>
      <c r="M208" s="16">
        <f>G208-F208</f>
        <v>5.1620370370370275E-4</v>
      </c>
      <c r="N208" s="4">
        <v>1.2520860391453499</v>
      </c>
    </row>
    <row r="209" spans="1:15" ht="15.75" customHeight="1">
      <c r="A209" s="38" t="s">
        <v>13</v>
      </c>
      <c r="B209" s="3" t="s">
        <v>14</v>
      </c>
      <c r="C209" s="2" t="s">
        <v>15</v>
      </c>
      <c r="D209" s="3" t="s">
        <v>16</v>
      </c>
      <c r="E209" s="2" t="s">
        <v>281</v>
      </c>
      <c r="F209" s="13" t="s">
        <v>653</v>
      </c>
      <c r="G209" s="13" t="s">
        <v>654</v>
      </c>
      <c r="H209" s="14">
        <v>0</v>
      </c>
      <c r="I209" s="15"/>
      <c r="J209" s="13" t="s">
        <v>20</v>
      </c>
      <c r="K209" s="13" t="s">
        <v>655</v>
      </c>
      <c r="L209" s="13" t="s">
        <v>356</v>
      </c>
      <c r="M209" s="16">
        <f>G209-F209</f>
        <v>9.1435185185187451E-5</v>
      </c>
      <c r="N209" s="4">
        <v>0.22146426001361866</v>
      </c>
    </row>
    <row r="210" spans="1:15" ht="15.75" customHeight="1" thickBot="1">
      <c r="A210" s="81" t="s">
        <v>13</v>
      </c>
      <c r="B210" s="64" t="s">
        <v>14</v>
      </c>
      <c r="C210" s="65" t="s">
        <v>15</v>
      </c>
      <c r="D210" s="64" t="s">
        <v>16</v>
      </c>
      <c r="E210" s="65" t="s">
        <v>281</v>
      </c>
      <c r="F210" s="66" t="s">
        <v>704</v>
      </c>
      <c r="G210" s="66" t="s">
        <v>707</v>
      </c>
      <c r="H210" s="67">
        <v>0</v>
      </c>
      <c r="I210" s="68"/>
      <c r="J210" s="66" t="s">
        <v>362</v>
      </c>
      <c r="K210" s="66" t="s">
        <v>708</v>
      </c>
      <c r="L210" s="66" t="s">
        <v>709</v>
      </c>
      <c r="M210" s="66">
        <f>G210-F210</f>
        <v>2.210648148148163E-4</v>
      </c>
      <c r="N210" s="69">
        <v>0.53518660606582202</v>
      </c>
      <c r="O210" s="70">
        <f>SUM(M184:M210)</f>
        <v>9.084490740740768E-3</v>
      </c>
    </row>
    <row r="211" spans="1:15" ht="15.75" customHeight="1" thickBot="1">
      <c r="A211" s="89" t="s">
        <v>13</v>
      </c>
      <c r="B211" s="90" t="s">
        <v>14</v>
      </c>
      <c r="C211" s="91" t="s">
        <v>15</v>
      </c>
      <c r="D211" s="90" t="s">
        <v>16</v>
      </c>
      <c r="E211" s="91" t="s">
        <v>742</v>
      </c>
      <c r="F211" s="92" t="s">
        <v>743</v>
      </c>
      <c r="G211" s="92" t="s">
        <v>744</v>
      </c>
      <c r="H211" s="92">
        <v>0</v>
      </c>
      <c r="I211" s="93"/>
      <c r="J211" s="92" t="s">
        <v>20</v>
      </c>
      <c r="K211" s="92" t="s">
        <v>745</v>
      </c>
      <c r="L211" s="92" t="s">
        <v>746</v>
      </c>
      <c r="M211" s="76">
        <f>G211-F211</f>
        <v>9.2592592592574685E-6</v>
      </c>
      <c r="N211" s="94">
        <v>2.4220901348324875E-2</v>
      </c>
      <c r="O211" s="80" t="str">
        <f>F211</f>
        <v>00:56:39,2</v>
      </c>
    </row>
  </sheetData>
  <autoFilter ref="A1:N1">
    <sortState ref="A2:N211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2020-01-16T08:09:16Z</dcterms:created>
  <dcterms:modified xsi:type="dcterms:W3CDTF">2020-01-17T10:28:18Z</dcterms:modified>
</cp:coreProperties>
</file>